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оровикова\Desktop\Документы Боровиковой Cопроводы\2019\конкурс\июнь 2019\"/>
    </mc:Choice>
  </mc:AlternateContent>
  <bookViews>
    <workbookView xWindow="0" yWindow="0" windowWidth="28800" windowHeight="12435" firstSheet="1" activeTab="1"/>
  </bookViews>
  <sheets>
    <sheet name="ЭЛЕКТРОСВЯЗЬ (2)" sheetId="1" state="hidden" r:id="rId1"/>
    <sheet name="ЭЛЕКТРОСВЯЗЬ" sheetId="2" r:id="rId2"/>
  </sheets>
  <definedNames>
    <definedName name="Z_23A7207D_07CB_4FED_8908_8BD800901850_.wvu.Cols" localSheetId="1" hidden="1">ЭЛЕКТРОСВЯЗЬ!$F:$X</definedName>
    <definedName name="Z_23A7207D_07CB_4FED_8908_8BD800901850_.wvu.Cols" localSheetId="0" hidden="1">'ЭЛЕКТРОСВЯЗЬ (2)'!$F:$X</definedName>
    <definedName name="Z_4607CFC1_A1D2_41D8_9615_8494517B4BDA_.wvu.Cols" localSheetId="1" hidden="1">ЭЛЕКТРОСВЯЗЬ!$F:$X</definedName>
    <definedName name="Z_4607CFC1_A1D2_41D8_9615_8494517B4BDA_.wvu.Cols" localSheetId="0" hidden="1">'ЭЛЕКТРОСВЯЗЬ (2)'!$F:$X</definedName>
    <definedName name="Z_56BB232A_CA68_46B5_A704_B59A0F2FA9D4_.wvu.Cols" localSheetId="1" hidden="1">ЭЛЕКТРОСВЯЗЬ!$F:$X</definedName>
    <definedName name="Z_56BB232A_CA68_46B5_A704_B59A0F2FA9D4_.wvu.Cols" localSheetId="0" hidden="1">'ЭЛЕКТРОСВЯЗЬ (2)'!$F:$X</definedName>
    <definedName name="Z_60D88727_F794_40F2_8B55_B92F6B43964C_.wvu.Cols" localSheetId="1" hidden="1">ЭЛЕКТРОСВЯЗЬ!$F:$X</definedName>
    <definedName name="Z_60D88727_F794_40F2_8B55_B92F6B43964C_.wvu.Cols" localSheetId="0" hidden="1">'ЭЛЕКТРОСВЯЗЬ (2)'!$F:$X</definedName>
    <definedName name="Z_62E519FB_12A7_4C3B_B32E_89C7B114795A_.wvu.Cols" localSheetId="1" hidden="1">ЭЛЕКТРОСВЯЗЬ!$F:$X</definedName>
    <definedName name="Z_62E519FB_12A7_4C3B_B32E_89C7B114795A_.wvu.Cols" localSheetId="0" hidden="1">'ЭЛЕКТРОСВЯЗЬ (2)'!$F:$X</definedName>
    <definedName name="Z_74324D3E_52E5_4D8F_A7CF_7B4DE319643E_.wvu.Cols" localSheetId="1" hidden="1">ЭЛЕКТРОСВЯЗЬ!$F:$X</definedName>
    <definedName name="Z_74324D3E_52E5_4D8F_A7CF_7B4DE319643E_.wvu.Cols" localSheetId="0" hidden="1">'ЭЛЕКТРОСВЯЗЬ (2)'!$F:$X</definedName>
    <definedName name="Z_7494F5B7_9242_41EA_9D36_AEDAE2CFD270_.wvu.Cols" localSheetId="1" hidden="1">ЭЛЕКТРОСВЯЗЬ!$F:$X</definedName>
    <definedName name="Z_7494F5B7_9242_41EA_9D36_AEDAE2CFD270_.wvu.Cols" localSheetId="0" hidden="1">'ЭЛЕКТРОСВЯЗЬ (2)'!$F:$X</definedName>
    <definedName name="Z_7DC9F403_3D67_4942_94C5_23883B39EF12_.wvu.Cols" localSheetId="1" hidden="1">ЭЛЕКТРОСВЯЗЬ!$F:$X</definedName>
    <definedName name="Z_7DC9F403_3D67_4942_94C5_23883B39EF12_.wvu.Cols" localSheetId="0" hidden="1">'ЭЛЕКТРОСВЯЗЬ (2)'!$F:$X</definedName>
    <definedName name="Z_89665DB6_857B_45AF_831C_4B7A07FB5AE3_.wvu.Cols" localSheetId="1" hidden="1">ЭЛЕКТРОСВЯЗЬ!$F:$X</definedName>
    <definedName name="Z_89665DB6_857B_45AF_831C_4B7A07FB5AE3_.wvu.Cols" localSheetId="0" hidden="1">'ЭЛЕКТРОСВЯЗЬ (2)'!$F:$X</definedName>
    <definedName name="Z_A71AC3CC_24B4_462E_A820_D703458F8939_.wvu.Cols" localSheetId="1" hidden="1">ЭЛЕКТРОСВЯЗЬ!$F:$X</definedName>
    <definedName name="Z_A71AC3CC_24B4_462E_A820_D703458F8939_.wvu.Cols" localSheetId="0" hidden="1">'ЭЛЕКТРОСВЯЗЬ (2)'!$F:$X</definedName>
    <definedName name="Z_D88CB55F_2AE8_434A_AEA5_3ECA3671F157_.wvu.Cols" localSheetId="1" hidden="1">ЭЛЕКТРОСВЯЗЬ!$F:$X</definedName>
    <definedName name="Z_D88CB55F_2AE8_434A_AEA5_3ECA3671F157_.wvu.Cols" localSheetId="0" hidden="1">'ЭЛЕКТРОСВЯЗЬ (2)'!$F:$X</definedName>
    <definedName name="Z_E35F2F99_4FC6_4FDA_BB49_B59FC8E44039_.wvu.Cols" localSheetId="1" hidden="1">ЭЛЕКТРОСВЯЗЬ!$F:$X</definedName>
    <definedName name="Z_E35F2F99_4FC6_4FDA_BB49_B59FC8E44039_.wvu.Cols" localSheetId="0" hidden="1">'ЭЛЕКТРОСВЯЗЬ (2)'!$F:$X</definedName>
  </definedNames>
  <calcPr calcId="152511"/>
  <customWorkbookViews>
    <customWorkbookView name="Забурдаев - Личное представление" guid="{4607CFC1-A1D2-41D8-9615-8494517B4BDA}" mergeInterval="0" personalView="1" maximized="1" windowWidth="1176" windowHeight="670" activeSheetId="3"/>
    <customWorkbookView name="Чуприна Валентина Григорьевна - Личное представление" guid="{7DC9F403-3D67-4942-94C5-23883B39EF12}" mergeInterval="0" personalView="1" maximized="1" windowWidth="1916" windowHeight="696" activeSheetId="2"/>
    <customWorkbookView name="Михеев Владимир Игоревич - Личное представление" guid="{A71AC3CC-24B4-462E-A820-D703458F8939}" mergeInterval="0" personalView="1" maximized="1" windowWidth="1916" windowHeight="854" activeSheetId="2"/>
    <customWorkbookView name="Корабельщикова Елена Михайловна - Личное представление" guid="{89665DB6-857B-45AF-831C-4B7A07FB5AE3}" mergeInterval="0" personalView="1" maximized="1" windowWidth="1916" windowHeight="814" activeSheetId="3"/>
    <customWorkbookView name="Гоголева Светлана Альбертовна - Личное представление" guid="{62E519FB-12A7-4C3B-B32E-89C7B114795A}" mergeInterval="0" personalView="1" maximized="1" windowWidth="1276" windowHeight="799" activeSheetId="3"/>
    <customWorkbookView name="Качановская Марина Леонидовна - Личное представление" guid="{74324D3E-52E5-4D8F-A7CF-7B4DE319643E}" mergeInterval="0" personalView="1" maximized="1" windowWidth="1276" windowHeight="679" activeSheetId="3"/>
    <customWorkbookView name="Гоголева - Личное представление" guid="{D88CB55F-2AE8-434A-AEA5-3ECA3671F157}" mergeInterval="0" personalView="1" maximized="1" yWindow="-4" windowWidth="1276" windowHeight="699" activeSheetId="2"/>
    <customWorkbookView name="Чубарова - Личное представление" guid="{56BB232A-CA68-46B5-A704-B59A0F2FA9D4}" mergeInterval="0" personalView="1" maximized="1" xWindow="1" yWindow="1" windowWidth="1020" windowHeight="538" activeSheetId="3"/>
    <customWorkbookView name="Вервейко Татьяна Александровна - Личное представление" guid="{23A7207D-07CB-4FED-8908-8BD800901850}" mergeInterval="0" personalView="1" maximized="1" windowWidth="1916" windowHeight="815" activeSheetId="3"/>
    <customWorkbookView name="Инспектор - Личное представление" guid="{E35F2F99-4FC6-4FDA-BB49-B59FC8E44039}" mergeInterval="0" personalView="1" maximized="1" windowWidth="1362" windowHeight="542" activeSheetId="3"/>
    <customWorkbookView name="Исаев Анатолий Петрович - Личное представление" guid="{60D88727-F794-40F2-8B55-B92F6B43964C}" mergeInterval="0" personalView="1" maximized="1" windowWidth="1276" windowHeight="495" activeSheetId="4"/>
    <customWorkbookView name="Шевченко Андрей Алексеевич - Личное представление" guid="{7494F5B7-9242-41EA-9D36-AEDAE2CFD270}" mergeInterval="0" personalView="1" maximized="1" windowWidth="1784" windowHeight="828" activeSheetId="3"/>
  </customWorkbookViews>
</workbook>
</file>

<file path=xl/calcChain.xml><?xml version="1.0" encoding="utf-8"?>
<calcChain xmlns="http://schemas.openxmlformats.org/spreadsheetml/2006/main">
  <c r="B158" i="2" l="1"/>
  <c r="B159" i="1" l="1"/>
  <c r="I157" i="1"/>
  <c r="J157" i="1" s="1"/>
  <c r="C157" i="1" l="1"/>
  <c r="D157" i="1" s="1"/>
  <c r="K157" i="1"/>
  <c r="I157" i="2"/>
  <c r="C157" i="2" s="1"/>
  <c r="D157" i="2" s="1"/>
  <c r="J157" i="2" l="1"/>
  <c r="K157" i="2"/>
</calcChain>
</file>

<file path=xl/sharedStrings.xml><?xml version="1.0" encoding="utf-8"?>
<sst xmlns="http://schemas.openxmlformats.org/spreadsheetml/2006/main" count="423" uniqueCount="209">
  <si>
    <t>Вопросы</t>
  </si>
  <si>
    <t>Ответы</t>
  </si>
  <si>
    <t>№</t>
  </si>
  <si>
    <t>Сеть зоновой телефонной связи имеет присоединение:</t>
  </si>
  <si>
    <t>Транзитные международные узлы размещаются:</t>
  </si>
  <si>
    <t>Сеть междугородной и международной телефонной связи должна иметь присоединение:</t>
  </si>
  <si>
    <t>хотя бы к одной сети междугородной и международной телефонной связи</t>
  </si>
  <si>
    <t>ко всем сетям междугородной и международной телефонной связи</t>
  </si>
  <si>
    <t>может не иметь присоединения к сетям междугородной и международной телефонной связи</t>
  </si>
  <si>
    <t>не менее, чем в двух федеральных округах в европейской части</t>
  </si>
  <si>
    <t>не менее, чем в двух федеральных округах в азиатской части</t>
  </si>
  <si>
    <t>не менее, чем в двух федеральных округах в европейской части и не менее, чем в двух федеральных округах в азиатской части</t>
  </si>
  <si>
    <t>хотя бы к одной сети  фиксированной зоновой телефонной связи</t>
  </si>
  <si>
    <t>ко всем сетям фиксированной зоновой телефонной связи</t>
  </si>
  <si>
    <t>хотя бы к одной сети  зоновой телефонной связи, включая транзитные зоновые узлы подвижной радиотелефонной связи</t>
  </si>
  <si>
    <t>Сеть местной телефонной связи имеет присоединение:</t>
  </si>
  <si>
    <t>к сети (сетям) фиксированной зоновой телефонной связи</t>
  </si>
  <si>
    <t>к другой сети местной телефонной связи, имеющей присоединение к сети (сетям) фиксированной зоновой телефонной связи и функционирующей в пределах одного и того же муниципального образования</t>
  </si>
  <si>
    <t>к другой сети местной телефонной связи, имеющей присоединение к сети (сетям) фиксированной зоновой телефонной связи или подвижной радиотелефонной связи и функционирующей в пределах одного и того же муниципального образования</t>
  </si>
  <si>
    <t>Ответы 1 и 3</t>
  </si>
  <si>
    <t>Ответы 1 и 2</t>
  </si>
  <si>
    <t>Оператор сети передачи данных оказывает услуги присоединения операторам:</t>
  </si>
  <si>
    <t>сетей зоновой и местной телефонной связи</t>
  </si>
  <si>
    <t>сетей зоновой телефонной связи и сетей передачи данных</t>
  </si>
  <si>
    <t>сетей зоновой, местной телефонной связи и сетей передачи данных</t>
  </si>
  <si>
    <t>Оператор сети междугородной и международной телефонной связи в соответствии с выбором оператора, имеющего намерение получить услуги присоединения и услуги по пропуску трафика, обязан обеспечить возможность взаимодействия сети междугородной и международной телефонной связи с сетью такого оператора с использованием:</t>
  </si>
  <si>
    <t>технологии коммутации каналов</t>
  </si>
  <si>
    <t>технологии коммутации каналов или технологии коммутации пакетов</t>
  </si>
  <si>
    <t xml:space="preserve">технологии коммутации пакетов </t>
  </si>
  <si>
    <t>Оператор связи имеет право расторгнуть договор на оказание услуг телефонной связи с абонентом в одностороннем порядке в случае нарушения абонентом требований, установленных законом "О связи" и договора, в том числе нарушения сроков оплаты оказанных абоненту услуг телефонной связи через:</t>
  </si>
  <si>
    <t>3 месяца с даты получения абонентом от оператора связи уведомления о намерении приостановить оказание услуг телефонной связи</t>
  </si>
  <si>
    <t>6 месяцев с даты получения абонентом от оператора связи уведомления о намерении приостановить оказание услуг телефонной связи</t>
  </si>
  <si>
    <t>с даты получения абонентом от оператора связи уведомления о намерении приостановить оказание услуг телефонной связи</t>
  </si>
  <si>
    <t>Можно ли изменить схему включения оборудования, работающего по отдельной абонентской линии:</t>
  </si>
  <si>
    <t>допускается - при наличии согласия абонента</t>
  </si>
  <si>
    <t>не допускается</t>
  </si>
  <si>
    <t>допускается - при наличии письменного согласия абонента</t>
  </si>
  <si>
    <t>Пропуск трафика при оказании услуг местной телефонной связи осуществляется в следующем порядке:</t>
  </si>
  <si>
    <t>а) точка присоединения сети местной телефонной связи;
б) узел (узлы) связи сети (сетей) местной телефонной связи</t>
  </si>
  <si>
    <t>Код географически определяемой зоны нумерации - это:</t>
  </si>
  <si>
    <t>часть символов цифровой структуры номера, определяющая местоположение пользовательского (оконечного) оборудования в пределах Российской Федерации</t>
  </si>
  <si>
    <t>часть символов цифровой структуры номера, определяющая местоположение пользовательского (оконечного) оборудования в пределах территории субъекта Российской Федерации</t>
  </si>
  <si>
    <t>часть символов цифровой структуры номера, определяющая местоположение пользовательского (оконечного) оборудования на  сети электросвязи</t>
  </si>
  <si>
    <t>Срок оплаты услуг телефонной связи не должен быть менее:</t>
  </si>
  <si>
    <t>10 дней с даты выставления счета</t>
  </si>
  <si>
    <t>20 дней с даты выставления счета</t>
  </si>
  <si>
    <t>30 дней с даты выставления счета</t>
  </si>
  <si>
    <t>Оператор связи имеет право приостановить оказание услуг телефонной связи:</t>
  </si>
  <si>
    <t xml:space="preserve">уведомив об этом абонента в письменной форме </t>
  </si>
  <si>
    <t>в случае нарушения сроков оплаты оказанных абоненту услуг телефонной связи в течение 30 дней с даты получения счета</t>
  </si>
  <si>
    <t xml:space="preserve">до устранения нарушения, уведомив об этом абонента в письменной форме и с использованием средств связи оператора связи (автоинформатора). </t>
  </si>
  <si>
    <t>Выделенный ресурс нумерации считается использованным частично, если он использован оператором связи в целях оказания услуг связи не менее чем на:</t>
  </si>
  <si>
    <t>75 процентов</t>
  </si>
  <si>
    <t>80 процентов</t>
  </si>
  <si>
    <t>85 процентов</t>
  </si>
  <si>
    <t>Решение об изъятии выделенного ресурса нумерации принимается Федеральным агентством связи в следующих случаях:</t>
  </si>
  <si>
    <t>обращение оператора связи, которому выделен ресурс нумерации</t>
  </si>
  <si>
    <t>прекращение действия лицензии на оказание услуг в области связи, выданной оператору связи</t>
  </si>
  <si>
    <t>неиспользование оператором связи выделенного ресурса нумерации полностью или частично в течение 2 лет со дня выделения ресурса нумерации</t>
  </si>
  <si>
    <t>использование ресурса нумерации оператором связи с нарушением российской системы и плана нумерации</t>
  </si>
  <si>
    <t>Все перечисленное</t>
  </si>
  <si>
    <t>План мероприятий по внедрению технических средств СОРМ разрабатывается в срок:</t>
  </si>
  <si>
    <t>до 3 месяцев с даты получения лицензии на оказание услуг связи</t>
  </si>
  <si>
    <t>не более 60 дней с даты подачи оператором связи заявления в орган федеральной службы безопасности</t>
  </si>
  <si>
    <t>до 3 месяцев с даты подачи оператором связи заявления в орган федеральной службы безопасности</t>
  </si>
  <si>
    <t>Оператор сети передачи данных обязан обеспечить доставку абоненту счета для оплаты оказанных услуг связи по передаче данных в течение:</t>
  </si>
  <si>
    <t>5 дней с даты выставления этого счета</t>
  </si>
  <si>
    <t>15  дней с даты выставления этого счета</t>
  </si>
  <si>
    <t>20 дней с даты выставления этого счета</t>
  </si>
  <si>
    <t>Претензии абонента или пользователя в связи с неисполнением или ненадлежащим исполнением оператором связи обязательств по оказанию услуг связи по передаче данных рассматривается оператором связи в срок:</t>
  </si>
  <si>
    <t>. не более 30 дней с даты регистрации претензии</t>
  </si>
  <si>
    <t>не более 60 дней с даты регистрации претензии</t>
  </si>
  <si>
    <t xml:space="preserve">не более 30 дней с даты получения оператором связи  претензии в письменной форме </t>
  </si>
  <si>
    <t xml:space="preserve">Путем осуществления конклюдентных действий заключается срочный договор об оказании разовых услуг по передаче данных в пунктах коллективного доступа. Этот договор считается заключенным с момента: </t>
  </si>
  <si>
    <t>осуществления абонентом и (или) пользователем действий, направленных на установление соединения по сети передачи данных (сеанса связи)</t>
  </si>
  <si>
    <t xml:space="preserve">получения абонентом и (или) пользователем счета за услуги связи по передаче данных </t>
  </si>
  <si>
    <t>получения абонентом и (или) пользователем права доступа к компьютеру для  осуществления действий, направленных на установление соединения по сети передачи данных (сеанса связи)</t>
  </si>
  <si>
    <t>Соединение по сети передачи данных (сеанс связи) - это:</t>
  </si>
  <si>
    <t>установленное в результате вызова или предварительно установленное взаимодействие коммутационного оборудования сети передачи данных</t>
  </si>
  <si>
    <t>установленное в результате вызова или предварительно взаимодействие средств связи на основе использования технологии коммутации пакетов</t>
  </si>
  <si>
    <t>установленное в результате вызова или предварительно установленное взаимодействие между средствами связи, позволяющее абоненту и (или) пользователю передавать и (или) принимать голосовую и (или) неголосовую информацию</t>
  </si>
  <si>
    <t xml:space="preserve">Значение кода выбора оператора связи, оказывающего услуги междугородной и международной телефонной связи, передается: </t>
  </si>
  <si>
    <t>из сети местной телефонной связи в сеть зоновой телефонной связи в соответствующем сообщении системы сигнализации</t>
  </si>
  <si>
    <t>из сети местной телефонной связи в сеть междугородной (международной) телефонной связи в соответствующем сообщении системы сигнализации</t>
  </si>
  <si>
    <t>из сети местной телефонной связи в сеть  междугородной (международной) телефонной связи через сеть зоновой телефонной связи в соответствующем сообщении системы сигнализации</t>
  </si>
  <si>
    <t>а) пользовательское (оконечное) оборудование;
б) узлы связи сети (сетей) местной телефонной связи, функционирующие в пределах территории муниципального образования, являющегося городским или сельским поселением, муниципальным районом, либо города федерального значения;
в) пользовательское оконечное оборудование</t>
  </si>
  <si>
    <t>Срок устранения лицензиатом нарушения, повлекшего за собой вынесение предупреждения о приостановлении действия лицензии:</t>
  </si>
  <si>
    <t>не может превышать шесть месяцев</t>
  </si>
  <si>
    <t>не может превышать трех месяцев</t>
  </si>
  <si>
    <t>не может быть меньше трех месяцев</t>
  </si>
  <si>
    <t>Что такое браузер?</t>
  </si>
  <si>
    <t>программа для просмотра web - страниц</t>
  </si>
  <si>
    <t>почтовая программа</t>
  </si>
  <si>
    <t>программа просмотра фотографий</t>
  </si>
  <si>
    <t>Оператор связи – это:</t>
  </si>
  <si>
    <t>юридическое лицо или индивидуальный предприниматель, оказывающие услуги связи</t>
  </si>
  <si>
    <t>юридическое лицо или индивидуальный предприниматель, имеющие лицензию на оказание услуг связи</t>
  </si>
  <si>
    <t>юридическое лицо или индивидуальный предприниматель, оказывающие услуги связи на основании соответствующей лицензии</t>
  </si>
  <si>
    <t>Кто имеет право прекратить оказание услуг по пропуску трафика в случае некорректной передачи (подмены) номера вызывающего абонента (А-номера):</t>
  </si>
  <si>
    <t>Федеральное агентство связи</t>
  </si>
  <si>
    <t>Оператор связи</t>
  </si>
  <si>
    <t>Роскомнадзор</t>
  </si>
  <si>
    <t>Возможно ли перенесение абонентского номера сети подвижной радиотелефонной связи за пределы территории субъекта Российской Федерации, в котором заключен договор об оказании услуг подвижной радиотелефонной связи?</t>
  </si>
  <si>
    <t>да</t>
  </si>
  <si>
    <t>нет</t>
  </si>
  <si>
    <t>возможно в случае принадлежности абонентского номера абоненту-юридическому лицу, заключившему с оператором связи договор об оказании услуг подвижной радиотелефонной связи  в нескольких субъектах Российской Федерации</t>
  </si>
  <si>
    <t>Кто оказывает универсальные услуги связи на территории Российской Федерации?</t>
  </si>
  <si>
    <t>все операторы связи</t>
  </si>
  <si>
    <t>все существенные операторы связи</t>
  </si>
  <si>
    <t>ПАО «Ростелеком»</t>
  </si>
  <si>
    <t>Срок направления лицензиатами сведений о базе расчета обязательных отчислений (неналоговых платежей) в резерв универсального обслуживания:</t>
  </si>
  <si>
    <t>ежеквартально</t>
  </si>
  <si>
    <t>не позднее 30 дней со дня окончания отчетного квартала</t>
  </si>
  <si>
    <t>один раз в год</t>
  </si>
  <si>
    <t>В соответствии с ФЗ «О связи» в случае не подтверждения достоверности сведений об абоненте, представленных лицом, действующим от имени оператора связи, оператор связи:</t>
  </si>
  <si>
    <t>прекращает оказание услуг связи абоненту</t>
  </si>
  <si>
    <t>приостанавливает оказание услуг связи абоненту в порядке, установленном правилами оказания услуг связи</t>
  </si>
  <si>
    <t>прекращает оказание услуг связи через 10 дней, после уведомления об этом абонента</t>
  </si>
  <si>
    <t xml:space="preserve">Оператор связи обеспечивает абоненту и (или) пользователю возможность пользования услугами телефонной связи: </t>
  </si>
  <si>
    <t>24 часа в сутки, если иное не установлено законодательством Российской Федерации.</t>
  </si>
  <si>
    <t>24 часа в сутки, если иное не установлено договором об оказании услуг связи</t>
  </si>
  <si>
    <t>24 часа в сутки, за исключением времени на устранение технической неисправности, препятствующей пользованию услугами телефонной связи</t>
  </si>
  <si>
    <t>Оператор связи, оказывающий услуги телефонной связи с использованием таксофонов, принимающих жетоны и карты оплаты услуг телефонной связи, обязан информировать пользователей:</t>
  </si>
  <si>
    <t>о порядке пользования этими жетонами и картами оплаты услуг телефонной связи</t>
  </si>
  <si>
    <t>о стоимости этих жетонов и карт оплаты услуг телефонной связи</t>
  </si>
  <si>
    <t>о местах реализации этих жетонов и карт оплаты услуг телефонной связи</t>
  </si>
  <si>
    <t>Лицензия на оказание услуг ПРТС при использовании бизнес-модели виртуальных сетей (MVNO) выдается:</t>
  </si>
  <si>
    <t>с выделением оператору MVNO полос радиочастот</t>
  </si>
  <si>
    <t>без выделения оператору MVNO полос радиочастот</t>
  </si>
  <si>
    <t>Кем устанавливается порядок осуществления  федерального государственного надзора в области связи уполномоченными федеральными органами исполнительной власти:</t>
  </si>
  <si>
    <t>Федеральным агентством связи</t>
  </si>
  <si>
    <t>Роскомнадзором</t>
  </si>
  <si>
    <t>правительством Российской Федерации</t>
  </si>
  <si>
    <t>В случае невыполнения лицензиатом в установленный срок предписания об устранении выявленного нарушения, осуществляется:</t>
  </si>
  <si>
    <t>прекращение действия лицензии</t>
  </si>
  <si>
    <t>аннулирование действия лицензии</t>
  </si>
  <si>
    <t>приостановление действия лицензии</t>
  </si>
  <si>
    <t>Кем осуществляется аннулирование действия лицензии на осуществление деятельности в области оказания услуг связи после ее приостановления:</t>
  </si>
  <si>
    <t>руководителем Роскомнадзора</t>
  </si>
  <si>
    <t>руководителем территориального органа Роскомнадзора</t>
  </si>
  <si>
    <t>судом</t>
  </si>
  <si>
    <t>Лицензия аннулируется в судебном порядке по иску лицензирующего органа в случае:</t>
  </si>
  <si>
    <t>не устранения лицензиатом нарушения лицензионных требований</t>
  </si>
  <si>
    <t>обращения органов  прокуратуры</t>
  </si>
  <si>
    <t>заявления лицензиата</t>
  </si>
  <si>
    <t>Состав вводимой в эксплуатацию оператором связи сети электросвязи или фрагмента сети электросвязи определяется:</t>
  </si>
  <si>
    <t>проектной организацией</t>
  </si>
  <si>
    <t>оператором связи</t>
  </si>
  <si>
    <t>территориальным Управлением Роскомнадзора</t>
  </si>
  <si>
    <t>В уведомлении о вводе в эксплуатацию сети электросвязи или фрагмента сети электросвязи не указываются</t>
  </si>
  <si>
    <t>сведения о заявителе</t>
  </si>
  <si>
    <t>реквизиты лицензий</t>
  </si>
  <si>
    <t>номера свидетельств о регистрации РЭС</t>
  </si>
  <si>
    <t>Нарушение требований Федерального закона № 149-ФЗ «Об информации, информационных технологиях и о защите информации» влечет за собой:</t>
  </si>
  <si>
    <t xml:space="preserve">дисциплинарную, гражданско-правовую, административную или уголовную ответственность в соответствии с законодательством Российской Федерации </t>
  </si>
  <si>
    <t xml:space="preserve">уголовную ответственность </t>
  </si>
  <si>
    <t>административную ответственность</t>
  </si>
  <si>
    <t xml:space="preserve">С какой периодичностью оператор связи обязан обновлять перечень информационных ресурсов, доступ к которым на территории Российской Федерации должен быть ограничен </t>
  </si>
  <si>
    <t>не реже 1 раза в сутки, в особых случаях – незамедлительно</t>
  </si>
  <si>
    <t xml:space="preserve">не реже 2 раз в сутки, в особых случаях – незамедлительно </t>
  </si>
  <si>
    <t xml:space="preserve">не реже 3 раз в сутки, в особых случаях – незамедлительно </t>
  </si>
  <si>
    <t>деятельность по приему, обработке, передаче, доставке сообщений электросвязи или почтовых отправлений</t>
  </si>
  <si>
    <t>деятельность по обработке, хранению, передаче, доставке сообщений электросвязи или почтовых отправлений</t>
  </si>
  <si>
    <t>деятельность по приему, обработке, хранению, передаче, доставке сообщений электросвязи или почтовых отправлений</t>
  </si>
  <si>
    <t>Услуга связи это:</t>
  </si>
  <si>
    <t>Абонент это:</t>
  </si>
  <si>
    <t>пользователь услугами связи, с которым заключен договор об оказании таких услуг при выделении для этих целей абонентской линии, абонентского номера или уникального кода идентификации</t>
  </si>
  <si>
    <t>пользователь услугами связи, с которым заключен договор об оказании таких услуг при выделении для этих целей абонентского номера или уникального кода идентификации</t>
  </si>
  <si>
    <t>пользователь услугами связи которому выделена абонентская линия, абонентский номер или уникальный код идентификации</t>
  </si>
  <si>
    <t>При оказании разовых телематических услуг связи в пунктах коллективного доступа оператор связи должен осуществлять:</t>
  </si>
  <si>
    <t>авторизацию пользователей</t>
  </si>
  <si>
    <t>идентификацию пользователей</t>
  </si>
  <si>
    <t>аутентификацию пользователей</t>
  </si>
  <si>
    <t>Что не является основанием для включения сайтов сети «Интернет» в «Единый реестр доменных имен, указателей страниц сайтов в сети «Интернет» и сетевых адресов, позволяющих идентифицировать сайты в сети «Интернет», содержащие информацию, распространение которой в Российской Федерации запрещено»</t>
  </si>
  <si>
    <t>вступившее в законную силу решение суда о признании информации, распространяемой посредством сети "Интернет", информацией, распространение которой в Российской Федерации запрещено</t>
  </si>
  <si>
    <t>постановление судебного пристава-исполнителя об ограничении доступа к информации, распространяемой в сети "Интернет", порочащей честь, достоинство или деловую репутацию гражданина либо деловую репутацию юридического лица</t>
  </si>
  <si>
    <t>решение губернатора Субъекта Федерации</t>
  </si>
  <si>
    <t>Какое определение оператора, занимающего существенное положение в сети связи общего пользования, является верным:</t>
  </si>
  <si>
    <t>оператор, который вместе с аффилированными лицами обладает в географически определенной зоне нумерации или на всей территории Российской Федерации не менее чем двадцатью пятью процентами монтированной емкости либо имеет возможность осуществлять пропуск не менее чем двадцати пяти процентов трафика</t>
  </si>
  <si>
    <t>оператор, который вместе с аффилированными лицами обладает в географически определенной зоне нумерации или на всей территории Российской Федерации не менее чем двадцатью пятью процентами монтированной емкости</t>
  </si>
  <si>
    <t>оператор, который вместе с аффилированными лицами обладает в географически определенной зоне нумерации или на всей территории Российской Федерации имеет возможность осуществлять пропуск не менее чем двадцати пяти процентов трафика</t>
  </si>
  <si>
    <t>Под чьей защитой находятся сети связи и сооружения связи</t>
  </si>
  <si>
    <t>органов внутренних дел</t>
  </si>
  <si>
    <t>операторов связи</t>
  </si>
  <si>
    <t>государства</t>
  </si>
  <si>
    <t>Кто определяет порядок распределения и использования ресурсов нумерации единой сети электросвязи Российской Федерации</t>
  </si>
  <si>
    <t>Правительство Российской Федерации</t>
  </si>
  <si>
    <t>Оператор связи или уполномоченное им лицо для заключения договоров об оказании услуг подвижной радиотелефонной связи не могут использовать:</t>
  </si>
  <si>
    <t>помещения, части помещений, находящиеся в собственности, хозяйственном ведении, оперативном управлении или аренде</t>
  </si>
  <si>
    <t>передвижные торговые павильоны, палатки, прилавки, устанавливаемые на территории рынков, ярмарок, в местах массового скопления людей</t>
  </si>
  <si>
    <t>оборудованные торговые места в стационарных торговых объектах и в зонах, предназначенных для осуществления торговой деятельности</t>
  </si>
  <si>
    <t>Кем утверждаются правила оказания услуг связи</t>
  </si>
  <si>
    <t>Правительством Российской Федерации</t>
  </si>
  <si>
    <t>Роспотребнадзором</t>
  </si>
  <si>
    <t>Какие информационно-справочные услуги оператор связи не обязан оказывать бесплатно и круглосуточно при оказании телематических услуг связи</t>
  </si>
  <si>
    <t>предоставление информации об оказываемых телематических услугах связи</t>
  </si>
  <si>
    <t>предоставление абоненту информации о состоянии его лицевого счета</t>
  </si>
  <si>
    <t>предоставление детализированных выписок об оказанных услугах связи</t>
  </si>
  <si>
    <t>Сетевой адрес это</t>
  </si>
  <si>
    <t>блок из четырех трехзначных цифр в диапазоне от 0 до 256 и разделенных точками</t>
  </si>
  <si>
    <t>номер из ресурса нумерации сети передачи данных, однозначно определяющий при оказании абонентский терминал или средства связи, входящие в информационную систему</t>
  </si>
  <si>
    <t>запись местоположения в информационной системе сетевого оборудования</t>
  </si>
  <si>
    <t>итог:</t>
  </si>
  <si>
    <t>а) пользовательское (оконечное) оборудование;
б) узлы связи сети (сетей) местной телефонной связи, функционирующие в пределах территории муниципального района; 
в) пользовательское оконечное оборудование</t>
  </si>
  <si>
    <t>Ф.И.О.</t>
  </si>
  <si>
    <t>Итоги теста в сфере СВЯЗЬ :</t>
  </si>
  <si>
    <r>
      <rPr>
        <b/>
        <sz val="11"/>
        <color theme="1"/>
        <rFont val="Calibri"/>
        <family val="2"/>
        <charset val="204"/>
        <scheme val="minor"/>
      </rPr>
      <t>область печати</t>
    </r>
    <r>
      <rPr>
        <sz val="11"/>
        <color theme="1"/>
        <rFont val="Calibri"/>
        <family val="2"/>
        <charset val="204"/>
        <scheme val="minor"/>
      </rPr>
      <t xml:space="preserve"> (для печати итогов выделить область и отправить на печать выделенный фрагмент)</t>
    </r>
  </si>
  <si>
    <t>подпись</t>
  </si>
  <si>
    <t>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</si>
</sst>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ck">
        <color theme="5" tint="-0.249977111117893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ck">
        <color theme="5" tint="-0.249977111117893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theme="5" tint="-0.249977111117893"/>
      </bottom>
      <diagonal/>
    </border>
    <border>
      <left style="thin">
        <color theme="1"/>
      </left>
      <right style="thin">
        <color theme="1"/>
      </right>
      <top style="medium">
        <color theme="5" tint="-0.249977111117893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indexed="64"/>
      </top>
      <bottom style="thin">
        <color rgb="FF7030A0"/>
      </bottom>
      <diagonal/>
    </border>
    <border>
      <left style="thin">
        <color theme="1"/>
      </left>
      <right/>
      <top style="thin">
        <color rgb="FF7030A0"/>
      </top>
      <bottom style="thick">
        <color theme="5" tint="-0.249977111117893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ck">
        <color theme="5" tint="-0.249977111117893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ck">
        <color theme="5" tint="-0.249977111117893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medium">
        <color theme="5" tint="-0.249977111117893"/>
      </bottom>
      <diagonal/>
    </border>
    <border>
      <left style="thin">
        <color theme="1"/>
      </left>
      <right/>
      <top style="medium">
        <color theme="5" tint="-0.249977111117893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ck">
        <color theme="5" tint="-0.249977111117893"/>
      </top>
      <bottom/>
      <diagonal/>
    </border>
    <border>
      <left style="thin">
        <color theme="1"/>
      </left>
      <right style="thin">
        <color theme="1"/>
      </right>
      <top/>
      <bottom style="thick">
        <color theme="5" tint="-0.249977111117893"/>
      </bottom>
      <diagonal/>
    </border>
    <border>
      <left style="thin">
        <color theme="1"/>
      </left>
      <right style="thin">
        <color theme="1"/>
      </right>
      <top/>
      <bottom style="medium">
        <color theme="5" tint="-0.249977111117893"/>
      </bottom>
      <diagonal/>
    </border>
    <border>
      <left style="thin">
        <color theme="1"/>
      </left>
      <right style="thin">
        <color theme="1"/>
      </right>
      <top style="medium">
        <color theme="5" tint="-0.249977111117893"/>
      </top>
      <bottom/>
      <diagonal/>
    </border>
    <border>
      <left style="thin">
        <color theme="1"/>
      </left>
      <right style="thin">
        <color theme="1"/>
      </right>
      <top style="medium">
        <color theme="5" tint="-0.249977111117893"/>
      </top>
      <bottom style="thin">
        <color rgb="FFC00000"/>
      </bottom>
      <diagonal/>
    </border>
    <border>
      <left style="thin">
        <color theme="1"/>
      </left>
      <right style="thin">
        <color theme="1"/>
      </right>
      <top style="thin">
        <color rgb="FFC00000"/>
      </top>
      <bottom style="thin">
        <color rgb="FFC00000"/>
      </bottom>
      <diagonal/>
    </border>
    <border>
      <left style="thin">
        <color theme="1"/>
      </left>
      <right style="thin">
        <color theme="1"/>
      </right>
      <top style="thin">
        <color rgb="FFC00000"/>
      </top>
      <bottom style="medium">
        <color theme="5" tint="-0.249977111117893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rgb="FFC00000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6">
    <xf numFmtId="0" fontId="0" fillId="0" borderId="0" xfId="0"/>
    <xf numFmtId="10" fontId="0" fillId="0" borderId="0" xfId="0" applyNumberFormat="1"/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>
      <alignment horizontal="center" vertical="center" wrapText="1"/>
    </xf>
    <xf numFmtId="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Protection="1">
      <protection hidden="1"/>
    </xf>
    <xf numFmtId="14" fontId="8" fillId="5" borderId="0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6"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3"/>
  <sheetViews>
    <sheetView zoomScale="90" zoomScaleNormal="90" workbookViewId="0">
      <selection activeCell="B159" sqref="B159"/>
    </sheetView>
  </sheetViews>
  <sheetFormatPr defaultRowHeight="18.75" x14ac:dyDescent="0.3"/>
  <cols>
    <col min="1" max="1" width="4.7109375" style="42" customWidth="1"/>
    <col min="2" max="2" width="71.85546875" style="40" customWidth="1"/>
    <col min="3" max="3" width="11.5703125" style="42" customWidth="1"/>
    <col min="4" max="4" width="88.5703125" style="16" customWidth="1"/>
    <col min="5" max="5" width="6.28515625" style="40" customWidth="1"/>
    <col min="6" max="6" width="9.140625" style="22" hidden="1" customWidth="1"/>
    <col min="7" max="24" width="9.140625" hidden="1" customWidth="1"/>
    <col min="25" max="26" width="9.140625" customWidth="1"/>
  </cols>
  <sheetData>
    <row r="1" spans="1:6" x14ac:dyDescent="0.3">
      <c r="A1" s="42" t="s">
        <v>2</v>
      </c>
      <c r="B1" s="21" t="s">
        <v>0</v>
      </c>
      <c r="C1" s="21" t="s">
        <v>2</v>
      </c>
      <c r="D1" s="100" t="s">
        <v>1</v>
      </c>
      <c r="E1" s="100"/>
    </row>
    <row r="2" spans="1:6" ht="18.75" customHeight="1" x14ac:dyDescent="0.3">
      <c r="A2" s="101">
        <v>1</v>
      </c>
      <c r="B2" s="97" t="s">
        <v>3</v>
      </c>
      <c r="C2" s="38">
        <v>1</v>
      </c>
      <c r="D2" s="5" t="s">
        <v>6</v>
      </c>
      <c r="E2" s="49"/>
    </row>
    <row r="3" spans="1:6" ht="21.75" customHeight="1" x14ac:dyDescent="0.3">
      <c r="A3" s="101"/>
      <c r="B3" s="97"/>
      <c r="C3" s="38">
        <v>2</v>
      </c>
      <c r="D3" s="6" t="s">
        <v>7</v>
      </c>
      <c r="E3" s="49"/>
      <c r="F3" s="23"/>
    </row>
    <row r="4" spans="1:6" ht="38.25" thickBot="1" x14ac:dyDescent="0.35">
      <c r="A4" s="102"/>
      <c r="B4" s="103"/>
      <c r="C4" s="39">
        <v>3</v>
      </c>
      <c r="D4" s="7" t="s">
        <v>8</v>
      </c>
      <c r="E4" s="50"/>
    </row>
    <row r="5" spans="1:6" ht="22.7" customHeight="1" thickTop="1" x14ac:dyDescent="0.3">
      <c r="A5" s="104">
        <v>2</v>
      </c>
      <c r="B5" s="99" t="s">
        <v>4</v>
      </c>
      <c r="C5" s="30">
        <v>1</v>
      </c>
      <c r="D5" s="8" t="s">
        <v>9</v>
      </c>
      <c r="E5" s="51"/>
    </row>
    <row r="6" spans="1:6" ht="16.5" customHeight="1" x14ac:dyDescent="0.3">
      <c r="A6" s="101"/>
      <c r="B6" s="97"/>
      <c r="C6" s="38">
        <v>2</v>
      </c>
      <c r="D6" s="5" t="s">
        <v>10</v>
      </c>
      <c r="E6" s="49"/>
    </row>
    <row r="7" spans="1:6" ht="36" customHeight="1" thickBot="1" x14ac:dyDescent="0.35">
      <c r="A7" s="102"/>
      <c r="B7" s="103"/>
      <c r="C7" s="41">
        <v>3</v>
      </c>
      <c r="D7" s="9" t="s">
        <v>11</v>
      </c>
      <c r="E7" s="50"/>
      <c r="F7" s="23"/>
    </row>
    <row r="8" spans="1:6" ht="15" customHeight="1" thickTop="1" x14ac:dyDescent="0.3">
      <c r="A8" s="104">
        <v>3</v>
      </c>
      <c r="B8" s="96" t="s">
        <v>5</v>
      </c>
      <c r="C8" s="37">
        <v>1</v>
      </c>
      <c r="D8" s="10" t="s">
        <v>12</v>
      </c>
      <c r="E8" s="51"/>
    </row>
    <row r="9" spans="1:6" x14ac:dyDescent="0.3">
      <c r="A9" s="101"/>
      <c r="B9" s="97"/>
      <c r="C9" s="38">
        <v>2</v>
      </c>
      <c r="D9" s="5" t="s">
        <v>13</v>
      </c>
      <c r="E9" s="49"/>
      <c r="F9" s="23"/>
    </row>
    <row r="10" spans="1:6" ht="36.75" customHeight="1" thickBot="1" x14ac:dyDescent="0.35">
      <c r="A10" s="105"/>
      <c r="B10" s="98"/>
      <c r="C10" s="39">
        <v>3</v>
      </c>
      <c r="D10" s="11" t="s">
        <v>14</v>
      </c>
      <c r="E10" s="50"/>
    </row>
    <row r="11" spans="1:6" ht="19.5" thickTop="1" x14ac:dyDescent="0.3">
      <c r="A11" s="93">
        <v>4</v>
      </c>
      <c r="B11" s="94" t="s">
        <v>15</v>
      </c>
      <c r="C11" s="3">
        <v>1</v>
      </c>
      <c r="D11" s="12" t="s">
        <v>16</v>
      </c>
      <c r="E11" s="52"/>
    </row>
    <row r="12" spans="1:6" ht="52.5" customHeight="1" x14ac:dyDescent="0.3">
      <c r="A12" s="93"/>
      <c r="B12" s="93"/>
      <c r="C12" s="4">
        <v>2</v>
      </c>
      <c r="D12" s="13" t="s">
        <v>17</v>
      </c>
      <c r="E12" s="53"/>
    </row>
    <row r="13" spans="1:6" ht="80.25" customHeight="1" x14ac:dyDescent="0.3">
      <c r="A13" s="93"/>
      <c r="B13" s="93"/>
      <c r="C13" s="4">
        <v>3</v>
      </c>
      <c r="D13" s="13" t="s">
        <v>18</v>
      </c>
      <c r="E13" s="53"/>
    </row>
    <row r="14" spans="1:6" x14ac:dyDescent="0.3">
      <c r="A14" s="93"/>
      <c r="B14" s="93"/>
      <c r="C14" s="4">
        <v>4</v>
      </c>
      <c r="D14" s="13" t="s">
        <v>19</v>
      </c>
      <c r="E14" s="53"/>
    </row>
    <row r="15" spans="1:6" ht="19.5" thickBot="1" x14ac:dyDescent="0.35">
      <c r="A15" s="93"/>
      <c r="B15" s="95"/>
      <c r="C15" s="33">
        <v>5</v>
      </c>
      <c r="D15" s="14" t="s">
        <v>20</v>
      </c>
      <c r="E15" s="54"/>
      <c r="F15" s="23"/>
    </row>
    <row r="16" spans="1:6" ht="15" customHeight="1" thickTop="1" x14ac:dyDescent="0.3">
      <c r="A16" s="89">
        <v>5</v>
      </c>
      <c r="B16" s="96" t="s">
        <v>21</v>
      </c>
      <c r="C16" s="30">
        <v>1</v>
      </c>
      <c r="D16" s="15" t="s">
        <v>22</v>
      </c>
      <c r="E16" s="55"/>
    </row>
    <row r="17" spans="1:6" x14ac:dyDescent="0.3">
      <c r="A17" s="79"/>
      <c r="B17" s="97"/>
      <c r="C17" s="38">
        <v>2</v>
      </c>
      <c r="D17" s="16" t="s">
        <v>23</v>
      </c>
      <c r="E17" s="49"/>
    </row>
    <row r="18" spans="1:6" ht="19.5" thickBot="1" x14ac:dyDescent="0.35">
      <c r="A18" s="91"/>
      <c r="B18" s="98"/>
      <c r="C18" s="41">
        <v>3</v>
      </c>
      <c r="D18" s="17" t="s">
        <v>24</v>
      </c>
      <c r="E18" s="50"/>
      <c r="F18" s="23"/>
    </row>
    <row r="19" spans="1:6" ht="15" customHeight="1" thickTop="1" x14ac:dyDescent="0.3">
      <c r="A19" s="89">
        <v>6</v>
      </c>
      <c r="B19" s="99" t="s">
        <v>25</v>
      </c>
      <c r="C19" s="37">
        <v>1</v>
      </c>
      <c r="D19" s="8" t="s">
        <v>26</v>
      </c>
      <c r="E19" s="51"/>
    </row>
    <row r="20" spans="1:6" x14ac:dyDescent="0.3">
      <c r="A20" s="79"/>
      <c r="B20" s="97"/>
      <c r="C20" s="38">
        <v>2</v>
      </c>
      <c r="D20" s="16" t="s">
        <v>27</v>
      </c>
      <c r="E20" s="49"/>
      <c r="F20" s="23"/>
    </row>
    <row r="21" spans="1:6" ht="19.5" thickBot="1" x14ac:dyDescent="0.35">
      <c r="A21" s="91"/>
      <c r="B21" s="98"/>
      <c r="C21" s="41">
        <v>3</v>
      </c>
      <c r="D21" s="17" t="s">
        <v>28</v>
      </c>
      <c r="E21" s="50"/>
    </row>
    <row r="22" spans="1:6" ht="36" customHeight="1" thickTop="1" x14ac:dyDescent="0.3">
      <c r="A22" s="79">
        <v>7</v>
      </c>
      <c r="B22" s="90" t="s">
        <v>29</v>
      </c>
      <c r="C22" s="37">
        <v>1</v>
      </c>
      <c r="D22" s="8" t="s">
        <v>30</v>
      </c>
      <c r="E22" s="51"/>
    </row>
    <row r="23" spans="1:6" ht="41.25" customHeight="1" x14ac:dyDescent="0.3">
      <c r="A23" s="79"/>
      <c r="B23" s="88"/>
      <c r="C23" s="38">
        <v>2</v>
      </c>
      <c r="D23" s="16" t="s">
        <v>31</v>
      </c>
      <c r="E23" s="49"/>
      <c r="F23" s="23"/>
    </row>
    <row r="24" spans="1:6" ht="41.25" customHeight="1" thickBot="1" x14ac:dyDescent="0.35">
      <c r="A24" s="79"/>
      <c r="B24" s="88"/>
      <c r="C24" s="41">
        <v>3</v>
      </c>
      <c r="D24" s="18" t="s">
        <v>32</v>
      </c>
      <c r="E24" s="56"/>
    </row>
    <row r="25" spans="1:6" ht="19.5" thickTop="1" x14ac:dyDescent="0.3">
      <c r="A25" s="89">
        <v>8</v>
      </c>
      <c r="B25" s="90" t="s">
        <v>33</v>
      </c>
      <c r="C25" s="37">
        <v>1</v>
      </c>
      <c r="D25" s="15" t="s">
        <v>34</v>
      </c>
      <c r="E25" s="55"/>
    </row>
    <row r="26" spans="1:6" x14ac:dyDescent="0.3">
      <c r="A26" s="79"/>
      <c r="B26" s="88"/>
      <c r="C26" s="38">
        <v>2</v>
      </c>
      <c r="D26" s="16" t="s">
        <v>35</v>
      </c>
      <c r="E26" s="49"/>
    </row>
    <row r="27" spans="1:6" ht="19.5" thickBot="1" x14ac:dyDescent="0.35">
      <c r="A27" s="91"/>
      <c r="B27" s="92"/>
      <c r="C27" s="41">
        <v>3</v>
      </c>
      <c r="D27" s="18" t="s">
        <v>36</v>
      </c>
      <c r="E27" s="56"/>
      <c r="F27" s="23"/>
    </row>
    <row r="28" spans="1:6" ht="90.75" customHeight="1" thickTop="1" x14ac:dyDescent="0.3">
      <c r="A28" s="79">
        <v>9</v>
      </c>
      <c r="B28" s="88" t="s">
        <v>37</v>
      </c>
      <c r="C28" s="37">
        <v>1</v>
      </c>
      <c r="D28" s="15" t="s">
        <v>85</v>
      </c>
      <c r="E28" s="55"/>
      <c r="F28" s="23"/>
    </row>
    <row r="29" spans="1:6" ht="37.5" x14ac:dyDescent="0.3">
      <c r="A29" s="79"/>
      <c r="B29" s="88"/>
      <c r="C29" s="38">
        <v>2</v>
      </c>
      <c r="D29" s="16" t="s">
        <v>38</v>
      </c>
      <c r="E29" s="49"/>
    </row>
    <row r="30" spans="1:6" ht="83.25" customHeight="1" thickBot="1" x14ac:dyDescent="0.35">
      <c r="A30" s="79"/>
      <c r="B30" s="88"/>
      <c r="C30" s="39">
        <v>3</v>
      </c>
      <c r="D30" s="17" t="s">
        <v>203</v>
      </c>
      <c r="E30" s="50"/>
    </row>
    <row r="31" spans="1:6" ht="57" thickTop="1" x14ac:dyDescent="0.3">
      <c r="A31" s="89">
        <v>10</v>
      </c>
      <c r="B31" s="90" t="s">
        <v>39</v>
      </c>
      <c r="C31" s="30">
        <v>1</v>
      </c>
      <c r="D31" s="8" t="s">
        <v>40</v>
      </c>
      <c r="E31" s="51"/>
    </row>
    <row r="32" spans="1:6" ht="56.25" x14ac:dyDescent="0.3">
      <c r="A32" s="79"/>
      <c r="B32" s="88"/>
      <c r="C32" s="38">
        <v>2</v>
      </c>
      <c r="D32" s="16" t="s">
        <v>41</v>
      </c>
      <c r="E32" s="49"/>
      <c r="F32" s="23"/>
    </row>
    <row r="33" spans="1:6" ht="57" thickBot="1" x14ac:dyDescent="0.35">
      <c r="A33" s="79"/>
      <c r="B33" s="88"/>
      <c r="C33" s="38">
        <v>3</v>
      </c>
      <c r="D33" s="18" t="s">
        <v>42</v>
      </c>
      <c r="E33" s="50"/>
    </row>
    <row r="34" spans="1:6" ht="19.5" thickTop="1" x14ac:dyDescent="0.3">
      <c r="A34" s="89">
        <v>11</v>
      </c>
      <c r="B34" s="90" t="s">
        <v>43</v>
      </c>
      <c r="C34" s="38">
        <v>1</v>
      </c>
      <c r="D34" s="15" t="s">
        <v>44</v>
      </c>
      <c r="E34" s="51"/>
    </row>
    <row r="35" spans="1:6" x14ac:dyDescent="0.3">
      <c r="A35" s="79"/>
      <c r="B35" s="88"/>
      <c r="C35" s="38">
        <v>2</v>
      </c>
      <c r="D35" s="16" t="s">
        <v>45</v>
      </c>
      <c r="E35" s="49"/>
      <c r="F35" s="23"/>
    </row>
    <row r="36" spans="1:6" ht="19.5" thickBot="1" x14ac:dyDescent="0.35">
      <c r="A36" s="79"/>
      <c r="B36" s="88"/>
      <c r="C36" s="41">
        <v>3</v>
      </c>
      <c r="D36" s="17" t="s">
        <v>46</v>
      </c>
      <c r="E36" s="56"/>
    </row>
    <row r="37" spans="1:6" ht="19.5" thickTop="1" x14ac:dyDescent="0.3">
      <c r="A37" s="89">
        <v>12</v>
      </c>
      <c r="B37" s="90" t="s">
        <v>47</v>
      </c>
      <c r="C37" s="37">
        <v>1</v>
      </c>
      <c r="D37" s="8" t="s">
        <v>48</v>
      </c>
      <c r="E37" s="55"/>
    </row>
    <row r="38" spans="1:6" ht="37.5" x14ac:dyDescent="0.3">
      <c r="A38" s="79"/>
      <c r="B38" s="88"/>
      <c r="C38" s="38">
        <v>2</v>
      </c>
      <c r="D38" s="16" t="s">
        <v>49</v>
      </c>
      <c r="E38" s="49"/>
    </row>
    <row r="39" spans="1:6" ht="42" customHeight="1" thickBot="1" x14ac:dyDescent="0.35">
      <c r="A39" s="79"/>
      <c r="B39" s="88"/>
      <c r="C39" s="41">
        <v>3</v>
      </c>
      <c r="D39" s="17" t="s">
        <v>50</v>
      </c>
      <c r="E39" s="50"/>
      <c r="F39" s="23"/>
    </row>
    <row r="40" spans="1:6" ht="19.5" thickTop="1" x14ac:dyDescent="0.3">
      <c r="A40" s="89">
        <v>13</v>
      </c>
      <c r="B40" s="90" t="s">
        <v>51</v>
      </c>
      <c r="C40" s="37">
        <v>1</v>
      </c>
      <c r="D40" s="8" t="s">
        <v>52</v>
      </c>
      <c r="E40" s="51"/>
      <c r="F40" s="23"/>
    </row>
    <row r="41" spans="1:6" x14ac:dyDescent="0.3">
      <c r="A41" s="79"/>
      <c r="B41" s="88"/>
      <c r="C41" s="38">
        <v>2</v>
      </c>
      <c r="D41" s="16" t="s">
        <v>53</v>
      </c>
      <c r="E41" s="49"/>
    </row>
    <row r="42" spans="1:6" ht="19.5" thickBot="1" x14ac:dyDescent="0.35">
      <c r="A42" s="91"/>
      <c r="B42" s="88"/>
      <c r="C42" s="41">
        <v>3</v>
      </c>
      <c r="D42" s="18" t="s">
        <v>54</v>
      </c>
      <c r="E42" s="56"/>
    </row>
    <row r="43" spans="1:6" ht="19.5" thickTop="1" x14ac:dyDescent="0.3">
      <c r="A43" s="89">
        <v>14</v>
      </c>
      <c r="B43" s="90" t="s">
        <v>55</v>
      </c>
      <c r="C43" s="37">
        <v>1</v>
      </c>
      <c r="D43" s="15" t="s">
        <v>56</v>
      </c>
      <c r="E43" s="55"/>
    </row>
    <row r="44" spans="1:6" ht="37.5" x14ac:dyDescent="0.3">
      <c r="A44" s="79"/>
      <c r="B44" s="88"/>
      <c r="C44" s="38">
        <v>2</v>
      </c>
      <c r="D44" s="16" t="s">
        <v>57</v>
      </c>
      <c r="E44" s="49"/>
    </row>
    <row r="45" spans="1:6" ht="56.25" x14ac:dyDescent="0.3">
      <c r="A45" s="79"/>
      <c r="B45" s="88"/>
      <c r="C45" s="38">
        <v>3</v>
      </c>
      <c r="D45" s="16" t="s">
        <v>58</v>
      </c>
      <c r="E45" s="49"/>
    </row>
    <row r="46" spans="1:6" ht="37.5" x14ac:dyDescent="0.3">
      <c r="A46" s="79"/>
      <c r="B46" s="88"/>
      <c r="C46" s="38">
        <v>4</v>
      </c>
      <c r="D46" s="16" t="s">
        <v>59</v>
      </c>
      <c r="E46" s="49"/>
    </row>
    <row r="47" spans="1:6" ht="19.5" thickBot="1" x14ac:dyDescent="0.35">
      <c r="A47" s="91"/>
      <c r="B47" s="92"/>
      <c r="C47" s="39">
        <v>5</v>
      </c>
      <c r="D47" s="17" t="s">
        <v>60</v>
      </c>
      <c r="E47" s="50"/>
      <c r="F47" s="23"/>
    </row>
    <row r="48" spans="1:6" ht="19.5" thickTop="1" x14ac:dyDescent="0.3">
      <c r="A48" s="79">
        <v>15</v>
      </c>
      <c r="B48" s="90" t="s">
        <v>61</v>
      </c>
      <c r="C48" s="30">
        <v>1</v>
      </c>
      <c r="D48" s="8" t="s">
        <v>62</v>
      </c>
      <c r="E48" s="51"/>
    </row>
    <row r="49" spans="1:6" ht="37.5" x14ac:dyDescent="0.3">
      <c r="A49" s="79"/>
      <c r="B49" s="88"/>
      <c r="C49" s="38">
        <v>2</v>
      </c>
      <c r="D49" s="16" t="s">
        <v>63</v>
      </c>
      <c r="E49" s="49"/>
    </row>
    <row r="50" spans="1:6" ht="38.25" thickBot="1" x14ac:dyDescent="0.35">
      <c r="A50" s="79"/>
      <c r="B50" s="92"/>
      <c r="C50" s="39">
        <v>3</v>
      </c>
      <c r="D50" s="17" t="s">
        <v>64</v>
      </c>
      <c r="E50" s="56"/>
      <c r="F50" s="23"/>
    </row>
    <row r="51" spans="1:6" ht="19.5" thickTop="1" x14ac:dyDescent="0.3">
      <c r="A51" s="89">
        <v>16</v>
      </c>
      <c r="B51" s="88" t="s">
        <v>65</v>
      </c>
      <c r="C51" s="30">
        <v>1</v>
      </c>
      <c r="D51" s="8" t="s">
        <v>66</v>
      </c>
      <c r="E51" s="55"/>
      <c r="F51" s="23"/>
    </row>
    <row r="52" spans="1:6" x14ac:dyDescent="0.3">
      <c r="A52" s="79"/>
      <c r="B52" s="88"/>
      <c r="C52" s="38">
        <v>2</v>
      </c>
      <c r="D52" s="16" t="s">
        <v>67</v>
      </c>
      <c r="E52" s="49"/>
    </row>
    <row r="53" spans="1:6" ht="19.5" thickBot="1" x14ac:dyDescent="0.35">
      <c r="A53" s="79"/>
      <c r="B53" s="88"/>
      <c r="C53" s="39">
        <v>3</v>
      </c>
      <c r="D53" s="17" t="s">
        <v>68</v>
      </c>
      <c r="E53" s="50"/>
    </row>
    <row r="54" spans="1:6" ht="19.5" thickTop="1" x14ac:dyDescent="0.3">
      <c r="A54" s="89">
        <v>17</v>
      </c>
      <c r="B54" s="90" t="s">
        <v>69</v>
      </c>
      <c r="C54" s="37">
        <v>1</v>
      </c>
      <c r="D54" s="15" t="s">
        <v>70</v>
      </c>
      <c r="E54" s="55"/>
    </row>
    <row r="55" spans="1:6" x14ac:dyDescent="0.3">
      <c r="A55" s="79"/>
      <c r="B55" s="88"/>
      <c r="C55" s="38">
        <v>2</v>
      </c>
      <c r="D55" s="16" t="s">
        <v>71</v>
      </c>
      <c r="E55" s="49"/>
      <c r="F55" s="23"/>
    </row>
    <row r="56" spans="1:6" ht="38.25" thickBot="1" x14ac:dyDescent="0.35">
      <c r="A56" s="80"/>
      <c r="B56" s="87"/>
      <c r="C56" s="34">
        <v>3</v>
      </c>
      <c r="D56" s="19" t="s">
        <v>72</v>
      </c>
      <c r="E56" s="57"/>
    </row>
    <row r="57" spans="1:6" ht="40.700000000000003" customHeight="1" x14ac:dyDescent="0.3">
      <c r="A57" s="78">
        <v>18</v>
      </c>
      <c r="B57" s="86" t="s">
        <v>73</v>
      </c>
      <c r="C57" s="35">
        <v>1</v>
      </c>
      <c r="D57" s="20" t="s">
        <v>74</v>
      </c>
      <c r="E57" s="58"/>
      <c r="F57" s="23"/>
    </row>
    <row r="58" spans="1:6" ht="37.5" x14ac:dyDescent="0.3">
      <c r="A58" s="79"/>
      <c r="B58" s="88"/>
      <c r="C58" s="38">
        <v>2</v>
      </c>
      <c r="D58" s="16" t="s">
        <v>75</v>
      </c>
      <c r="E58" s="49"/>
    </row>
    <row r="59" spans="1:6" ht="57" thickBot="1" x14ac:dyDescent="0.35">
      <c r="A59" s="80"/>
      <c r="B59" s="87"/>
      <c r="C59" s="34">
        <v>3</v>
      </c>
      <c r="D59" s="19" t="s">
        <v>76</v>
      </c>
      <c r="E59" s="57"/>
    </row>
    <row r="60" spans="1:6" ht="37.5" x14ac:dyDescent="0.3">
      <c r="A60" s="78">
        <v>19</v>
      </c>
      <c r="B60" s="86" t="s">
        <v>77</v>
      </c>
      <c r="C60" s="35">
        <v>1</v>
      </c>
      <c r="D60" s="20" t="s">
        <v>78</v>
      </c>
      <c r="E60" s="58"/>
    </row>
    <row r="61" spans="1:6" ht="38.25" customHeight="1" x14ac:dyDescent="0.3">
      <c r="A61" s="79"/>
      <c r="B61" s="88"/>
      <c r="C61" s="38">
        <v>2</v>
      </c>
      <c r="D61" s="16" t="s">
        <v>79</v>
      </c>
      <c r="E61" s="49"/>
    </row>
    <row r="62" spans="1:6" ht="75.75" thickBot="1" x14ac:dyDescent="0.35">
      <c r="A62" s="80"/>
      <c r="B62" s="87"/>
      <c r="C62" s="34">
        <v>3</v>
      </c>
      <c r="D62" s="19" t="s">
        <v>80</v>
      </c>
      <c r="E62" s="57"/>
      <c r="F62" s="23"/>
    </row>
    <row r="63" spans="1:6" ht="37.5" x14ac:dyDescent="0.3">
      <c r="A63" s="78">
        <v>20</v>
      </c>
      <c r="B63" s="86" t="s">
        <v>81</v>
      </c>
      <c r="C63" s="35">
        <v>1</v>
      </c>
      <c r="D63" s="20" t="s">
        <v>82</v>
      </c>
      <c r="E63" s="58"/>
      <c r="F63" s="23"/>
    </row>
    <row r="64" spans="1:6" ht="39" customHeight="1" x14ac:dyDescent="0.3">
      <c r="A64" s="79"/>
      <c r="B64" s="88"/>
      <c r="C64" s="38">
        <v>2</v>
      </c>
      <c r="D64" s="16" t="s">
        <v>83</v>
      </c>
      <c r="E64" s="49"/>
    </row>
    <row r="65" spans="1:6" ht="57" thickBot="1" x14ac:dyDescent="0.35">
      <c r="A65" s="80"/>
      <c r="B65" s="87"/>
      <c r="C65" s="34">
        <v>3</v>
      </c>
      <c r="D65" s="19" t="s">
        <v>84</v>
      </c>
      <c r="E65" s="57"/>
    </row>
    <row r="66" spans="1:6" x14ac:dyDescent="0.3">
      <c r="A66" s="79">
        <v>21</v>
      </c>
      <c r="B66" s="88" t="s">
        <v>86</v>
      </c>
      <c r="C66" s="30">
        <v>1</v>
      </c>
      <c r="D66" s="8" t="s">
        <v>87</v>
      </c>
      <c r="E66" s="51"/>
      <c r="F66" s="23"/>
    </row>
    <row r="67" spans="1:6" x14ac:dyDescent="0.3">
      <c r="A67" s="79"/>
      <c r="B67" s="88"/>
      <c r="C67" s="38">
        <v>2</v>
      </c>
      <c r="D67" s="16" t="s">
        <v>88</v>
      </c>
      <c r="E67" s="49"/>
    </row>
    <row r="68" spans="1:6" ht="19.5" thickBot="1" x14ac:dyDescent="0.35">
      <c r="A68" s="80"/>
      <c r="B68" s="87"/>
      <c r="C68" s="34">
        <v>3</v>
      </c>
      <c r="D68" s="19" t="s">
        <v>89</v>
      </c>
      <c r="E68" s="57"/>
    </row>
    <row r="69" spans="1:6" x14ac:dyDescent="0.3">
      <c r="A69" s="78">
        <v>22</v>
      </c>
      <c r="B69" s="86" t="s">
        <v>90</v>
      </c>
      <c r="C69" s="35">
        <v>1</v>
      </c>
      <c r="D69" s="20" t="s">
        <v>91</v>
      </c>
      <c r="E69" s="58"/>
      <c r="F69" s="23"/>
    </row>
    <row r="70" spans="1:6" x14ac:dyDescent="0.3">
      <c r="A70" s="79"/>
      <c r="B70" s="88"/>
      <c r="C70" s="38">
        <v>2</v>
      </c>
      <c r="D70" s="16" t="s">
        <v>92</v>
      </c>
      <c r="E70" s="49"/>
    </row>
    <row r="71" spans="1:6" ht="19.5" thickBot="1" x14ac:dyDescent="0.35">
      <c r="A71" s="80"/>
      <c r="B71" s="87"/>
      <c r="C71" s="34">
        <v>3</v>
      </c>
      <c r="D71" s="19" t="s">
        <v>93</v>
      </c>
      <c r="E71" s="57"/>
    </row>
    <row r="72" spans="1:6" ht="37.5" x14ac:dyDescent="0.3">
      <c r="A72" s="78">
        <v>23</v>
      </c>
      <c r="B72" s="86" t="s">
        <v>94</v>
      </c>
      <c r="C72" s="35">
        <v>1</v>
      </c>
      <c r="D72" s="20" t="s">
        <v>95</v>
      </c>
      <c r="E72" s="58"/>
    </row>
    <row r="73" spans="1:6" ht="37.5" x14ac:dyDescent="0.3">
      <c r="A73" s="79"/>
      <c r="B73" s="88"/>
      <c r="C73" s="38">
        <v>2</v>
      </c>
      <c r="D73" s="16" t="s">
        <v>96</v>
      </c>
      <c r="E73" s="49"/>
    </row>
    <row r="74" spans="1:6" ht="38.25" thickBot="1" x14ac:dyDescent="0.35">
      <c r="A74" s="80"/>
      <c r="B74" s="87"/>
      <c r="C74" s="34">
        <v>3</v>
      </c>
      <c r="D74" s="19" t="s">
        <v>97</v>
      </c>
      <c r="E74" s="57"/>
      <c r="F74" s="23"/>
    </row>
    <row r="75" spans="1:6" x14ac:dyDescent="0.3">
      <c r="A75" s="78">
        <v>24</v>
      </c>
      <c r="B75" s="86" t="s">
        <v>98</v>
      </c>
      <c r="C75" s="35">
        <v>1</v>
      </c>
      <c r="D75" s="20" t="s">
        <v>99</v>
      </c>
      <c r="E75" s="58"/>
    </row>
    <row r="76" spans="1:6" x14ac:dyDescent="0.3">
      <c r="A76" s="79"/>
      <c r="B76" s="88"/>
      <c r="C76" s="38">
        <v>2</v>
      </c>
      <c r="D76" s="16" t="s">
        <v>100</v>
      </c>
      <c r="E76" s="49"/>
      <c r="F76" s="23"/>
    </row>
    <row r="77" spans="1:6" ht="19.5" thickBot="1" x14ac:dyDescent="0.35">
      <c r="A77" s="80"/>
      <c r="B77" s="87"/>
      <c r="C77" s="34">
        <v>3</v>
      </c>
      <c r="D77" s="19" t="s">
        <v>101</v>
      </c>
      <c r="E77" s="57"/>
    </row>
    <row r="78" spans="1:6" x14ac:dyDescent="0.3">
      <c r="A78" s="78">
        <v>25</v>
      </c>
      <c r="B78" s="86" t="s">
        <v>102</v>
      </c>
      <c r="C78" s="35">
        <v>1</v>
      </c>
      <c r="D78" s="20" t="s">
        <v>103</v>
      </c>
      <c r="E78" s="58"/>
    </row>
    <row r="79" spans="1:6" x14ac:dyDescent="0.3">
      <c r="A79" s="79"/>
      <c r="B79" s="88"/>
      <c r="C79" s="38">
        <v>2</v>
      </c>
      <c r="D79" s="16" t="s">
        <v>104</v>
      </c>
      <c r="E79" s="49"/>
      <c r="F79" s="23"/>
    </row>
    <row r="80" spans="1:6" ht="75.75" thickBot="1" x14ac:dyDescent="0.35">
      <c r="A80" s="80"/>
      <c r="B80" s="87"/>
      <c r="C80" s="34">
        <v>3</v>
      </c>
      <c r="D80" s="19" t="s">
        <v>105</v>
      </c>
      <c r="E80" s="57"/>
    </row>
    <row r="81" spans="1:6" x14ac:dyDescent="0.3">
      <c r="A81" s="78">
        <v>26</v>
      </c>
      <c r="B81" s="86" t="s">
        <v>106</v>
      </c>
      <c r="C81" s="35">
        <v>1</v>
      </c>
      <c r="D81" s="20" t="s">
        <v>107</v>
      </c>
      <c r="E81" s="58"/>
    </row>
    <row r="82" spans="1:6" x14ac:dyDescent="0.3">
      <c r="A82" s="79"/>
      <c r="B82" s="88"/>
      <c r="C82" s="38">
        <v>2</v>
      </c>
      <c r="D82" s="16" t="s">
        <v>108</v>
      </c>
      <c r="E82" s="49"/>
    </row>
    <row r="83" spans="1:6" ht="19.5" thickBot="1" x14ac:dyDescent="0.35">
      <c r="A83" s="80"/>
      <c r="B83" s="87"/>
      <c r="C83" s="34">
        <v>3</v>
      </c>
      <c r="D83" s="19" t="s">
        <v>109</v>
      </c>
      <c r="E83" s="57"/>
      <c r="F83" s="23"/>
    </row>
    <row r="84" spans="1:6" ht="19.5" customHeight="1" x14ac:dyDescent="0.3">
      <c r="A84" s="78">
        <v>27</v>
      </c>
      <c r="B84" s="86" t="s">
        <v>110</v>
      </c>
      <c r="C84" s="35">
        <v>1</v>
      </c>
      <c r="D84" s="20" t="s">
        <v>111</v>
      </c>
      <c r="E84" s="58"/>
    </row>
    <row r="85" spans="1:6" x14ac:dyDescent="0.3">
      <c r="A85" s="79"/>
      <c r="B85" s="88"/>
      <c r="C85" s="38">
        <v>2</v>
      </c>
      <c r="D85" s="16" t="s">
        <v>112</v>
      </c>
      <c r="E85" s="49"/>
      <c r="F85" s="23"/>
    </row>
    <row r="86" spans="1:6" ht="19.5" thickBot="1" x14ac:dyDescent="0.35">
      <c r="A86" s="80"/>
      <c r="B86" s="87"/>
      <c r="C86" s="34">
        <v>3</v>
      </c>
      <c r="D86" s="19" t="s">
        <v>113</v>
      </c>
      <c r="E86" s="57"/>
    </row>
    <row r="87" spans="1:6" x14ac:dyDescent="0.3">
      <c r="A87" s="78">
        <v>28</v>
      </c>
      <c r="B87" s="86" t="s">
        <v>114</v>
      </c>
      <c r="C87" s="35">
        <v>1</v>
      </c>
      <c r="D87" s="20" t="s">
        <v>115</v>
      </c>
      <c r="E87" s="58"/>
    </row>
    <row r="88" spans="1:6" ht="37.5" x14ac:dyDescent="0.3">
      <c r="A88" s="79"/>
      <c r="B88" s="88"/>
      <c r="C88" s="38">
        <v>2</v>
      </c>
      <c r="D88" s="16" t="s">
        <v>116</v>
      </c>
      <c r="E88" s="49"/>
      <c r="F88" s="23"/>
    </row>
    <row r="89" spans="1:6" ht="38.25" thickBot="1" x14ac:dyDescent="0.35">
      <c r="A89" s="80"/>
      <c r="B89" s="87"/>
      <c r="C89" s="34">
        <v>3</v>
      </c>
      <c r="D89" s="19" t="s">
        <v>117</v>
      </c>
      <c r="E89" s="57"/>
    </row>
    <row r="90" spans="1:6" ht="37.5" x14ac:dyDescent="0.3">
      <c r="A90" s="78">
        <v>29</v>
      </c>
      <c r="B90" s="86" t="s">
        <v>118</v>
      </c>
      <c r="C90" s="35">
        <v>1</v>
      </c>
      <c r="D90" s="20" t="s">
        <v>119</v>
      </c>
      <c r="E90" s="58"/>
      <c r="F90" s="23"/>
    </row>
    <row r="91" spans="1:6" ht="37.5" x14ac:dyDescent="0.3">
      <c r="A91" s="79"/>
      <c r="B91" s="88"/>
      <c r="C91" s="38">
        <v>2</v>
      </c>
      <c r="D91" s="16" t="s">
        <v>120</v>
      </c>
      <c r="E91" s="49"/>
    </row>
    <row r="92" spans="1:6" ht="41.25" customHeight="1" thickBot="1" x14ac:dyDescent="0.35">
      <c r="A92" s="80"/>
      <c r="B92" s="87"/>
      <c r="C92" s="34">
        <v>3</v>
      </c>
      <c r="D92" s="19" t="s">
        <v>121</v>
      </c>
      <c r="E92" s="57"/>
    </row>
    <row r="93" spans="1:6" ht="37.5" x14ac:dyDescent="0.3">
      <c r="A93" s="78">
        <v>30</v>
      </c>
      <c r="B93" s="86" t="s">
        <v>122</v>
      </c>
      <c r="C93" s="35">
        <v>1</v>
      </c>
      <c r="D93" s="20" t="s">
        <v>123</v>
      </c>
      <c r="E93" s="58"/>
    </row>
    <row r="94" spans="1:6" x14ac:dyDescent="0.3">
      <c r="A94" s="79"/>
      <c r="B94" s="88"/>
      <c r="C94" s="38">
        <v>2</v>
      </c>
      <c r="D94" s="16" t="s">
        <v>124</v>
      </c>
      <c r="E94" s="49"/>
    </row>
    <row r="95" spans="1:6" ht="18.75" customHeight="1" thickBot="1" x14ac:dyDescent="0.35">
      <c r="A95" s="80"/>
      <c r="B95" s="87"/>
      <c r="C95" s="34">
        <v>3</v>
      </c>
      <c r="D95" s="19" t="s">
        <v>125</v>
      </c>
      <c r="E95" s="57"/>
      <c r="F95" s="23"/>
    </row>
    <row r="96" spans="1:6" x14ac:dyDescent="0.3">
      <c r="A96" s="78">
        <v>31</v>
      </c>
      <c r="B96" s="86" t="s">
        <v>126</v>
      </c>
      <c r="C96" s="35">
        <v>1</v>
      </c>
      <c r="D96" s="20" t="s">
        <v>127</v>
      </c>
      <c r="E96" s="58"/>
    </row>
    <row r="97" spans="1:6" ht="19.5" thickBot="1" x14ac:dyDescent="0.35">
      <c r="A97" s="80"/>
      <c r="B97" s="87"/>
      <c r="C97" s="34">
        <v>2</v>
      </c>
      <c r="D97" s="19" t="s">
        <v>128</v>
      </c>
      <c r="E97" s="57"/>
      <c r="F97" s="23"/>
    </row>
    <row r="98" spans="1:6" x14ac:dyDescent="0.3">
      <c r="A98" s="78">
        <v>32</v>
      </c>
      <c r="B98" s="81" t="s">
        <v>129</v>
      </c>
      <c r="C98" s="35">
        <v>1</v>
      </c>
      <c r="D98" s="20" t="s">
        <v>130</v>
      </c>
      <c r="E98" s="58"/>
    </row>
    <row r="99" spans="1:6" x14ac:dyDescent="0.3">
      <c r="A99" s="79"/>
      <c r="B99" s="82"/>
      <c r="C99" s="38">
        <v>2</v>
      </c>
      <c r="D99" s="16" t="s">
        <v>131</v>
      </c>
      <c r="E99" s="49"/>
    </row>
    <row r="100" spans="1:6" ht="19.5" thickBot="1" x14ac:dyDescent="0.35">
      <c r="A100" s="80"/>
      <c r="B100" s="83"/>
      <c r="C100" s="34">
        <v>3</v>
      </c>
      <c r="D100" s="19" t="s">
        <v>132</v>
      </c>
      <c r="E100" s="57"/>
      <c r="F100" s="23"/>
    </row>
    <row r="101" spans="1:6" x14ac:dyDescent="0.3">
      <c r="A101" s="78">
        <v>33</v>
      </c>
      <c r="B101" s="81" t="s">
        <v>133</v>
      </c>
      <c r="C101" s="35">
        <v>1</v>
      </c>
      <c r="D101" s="20" t="s">
        <v>136</v>
      </c>
      <c r="E101" s="58"/>
      <c r="F101" s="23"/>
    </row>
    <row r="102" spans="1:6" x14ac:dyDescent="0.3">
      <c r="A102" s="79"/>
      <c r="B102" s="82"/>
      <c r="C102" s="38">
        <v>2</v>
      </c>
      <c r="D102" s="16" t="s">
        <v>135</v>
      </c>
      <c r="E102" s="49"/>
    </row>
    <row r="103" spans="1:6" ht="19.5" thickBot="1" x14ac:dyDescent="0.35">
      <c r="A103" s="80"/>
      <c r="B103" s="83"/>
      <c r="C103" s="34">
        <v>3</v>
      </c>
      <c r="D103" s="19" t="s">
        <v>134</v>
      </c>
      <c r="E103" s="57"/>
    </row>
    <row r="104" spans="1:6" x14ac:dyDescent="0.3">
      <c r="A104" s="78">
        <v>34</v>
      </c>
      <c r="B104" s="81" t="s">
        <v>137</v>
      </c>
      <c r="C104" s="35">
        <v>1</v>
      </c>
      <c r="D104" s="20" t="s">
        <v>138</v>
      </c>
      <c r="E104" s="58"/>
    </row>
    <row r="105" spans="1:6" x14ac:dyDescent="0.3">
      <c r="A105" s="79"/>
      <c r="B105" s="82"/>
      <c r="C105" s="38">
        <v>2</v>
      </c>
      <c r="D105" s="16" t="s">
        <v>139</v>
      </c>
      <c r="E105" s="49"/>
    </row>
    <row r="106" spans="1:6" ht="19.5" thickBot="1" x14ac:dyDescent="0.35">
      <c r="A106" s="80"/>
      <c r="B106" s="83"/>
      <c r="C106" s="34">
        <v>3</v>
      </c>
      <c r="D106" s="19" t="s">
        <v>140</v>
      </c>
      <c r="E106" s="57"/>
      <c r="F106" s="23"/>
    </row>
    <row r="107" spans="1:6" x14ac:dyDescent="0.3">
      <c r="A107" s="78">
        <v>35</v>
      </c>
      <c r="B107" s="81" t="s">
        <v>141</v>
      </c>
      <c r="C107" s="35">
        <v>1</v>
      </c>
      <c r="D107" s="20" t="s">
        <v>142</v>
      </c>
      <c r="E107" s="58"/>
      <c r="F107" s="23"/>
    </row>
    <row r="108" spans="1:6" x14ac:dyDescent="0.3">
      <c r="A108" s="79"/>
      <c r="B108" s="82"/>
      <c r="C108" s="38">
        <v>2</v>
      </c>
      <c r="D108" s="16" t="s">
        <v>143</v>
      </c>
      <c r="E108" s="49"/>
    </row>
    <row r="109" spans="1:6" ht="19.5" thickBot="1" x14ac:dyDescent="0.35">
      <c r="A109" s="80"/>
      <c r="B109" s="83"/>
      <c r="C109" s="34">
        <v>3</v>
      </c>
      <c r="D109" s="19" t="s">
        <v>144</v>
      </c>
      <c r="E109" s="57"/>
    </row>
    <row r="110" spans="1:6" x14ac:dyDescent="0.3">
      <c r="A110" s="78">
        <v>36</v>
      </c>
      <c r="B110" s="81" t="s">
        <v>145</v>
      </c>
      <c r="C110" s="35">
        <v>1</v>
      </c>
      <c r="D110" s="20" t="s">
        <v>146</v>
      </c>
      <c r="E110" s="58"/>
    </row>
    <row r="111" spans="1:6" x14ac:dyDescent="0.3">
      <c r="A111" s="79"/>
      <c r="B111" s="82"/>
      <c r="C111" s="38">
        <v>2</v>
      </c>
      <c r="D111" s="16" t="s">
        <v>147</v>
      </c>
      <c r="E111" s="49"/>
      <c r="F111" s="23"/>
    </row>
    <row r="112" spans="1:6" ht="19.5" thickBot="1" x14ac:dyDescent="0.35">
      <c r="A112" s="80"/>
      <c r="B112" s="83"/>
      <c r="C112" s="34">
        <v>3</v>
      </c>
      <c r="D112" s="19" t="s">
        <v>148</v>
      </c>
      <c r="E112" s="57"/>
    </row>
    <row r="113" spans="1:6" x14ac:dyDescent="0.3">
      <c r="A113" s="78">
        <v>37</v>
      </c>
      <c r="B113" s="81" t="s">
        <v>149</v>
      </c>
      <c r="C113" s="35">
        <v>1</v>
      </c>
      <c r="D113" s="20" t="s">
        <v>150</v>
      </c>
      <c r="E113" s="58"/>
    </row>
    <row r="114" spans="1:6" x14ac:dyDescent="0.3">
      <c r="A114" s="79"/>
      <c r="B114" s="82"/>
      <c r="C114" s="38">
        <v>2</v>
      </c>
      <c r="D114" s="16" t="s">
        <v>151</v>
      </c>
      <c r="E114" s="49"/>
    </row>
    <row r="115" spans="1:6" ht="19.5" thickBot="1" x14ac:dyDescent="0.35">
      <c r="A115" s="80"/>
      <c r="B115" s="83"/>
      <c r="C115" s="34">
        <v>3</v>
      </c>
      <c r="D115" s="19" t="s">
        <v>152</v>
      </c>
      <c r="E115" s="57"/>
      <c r="F115" s="23"/>
    </row>
    <row r="116" spans="1:6" ht="56.25" x14ac:dyDescent="0.3">
      <c r="A116" s="78">
        <v>38</v>
      </c>
      <c r="B116" s="81" t="s">
        <v>153</v>
      </c>
      <c r="C116" s="35">
        <v>1</v>
      </c>
      <c r="D116" s="20" t="s">
        <v>154</v>
      </c>
      <c r="E116" s="58"/>
      <c r="F116" s="23"/>
    </row>
    <row r="117" spans="1:6" x14ac:dyDescent="0.3">
      <c r="A117" s="79"/>
      <c r="B117" s="82"/>
      <c r="C117" s="38">
        <v>2</v>
      </c>
      <c r="D117" s="16" t="s">
        <v>155</v>
      </c>
      <c r="E117" s="49"/>
    </row>
    <row r="118" spans="1:6" ht="19.5" thickBot="1" x14ac:dyDescent="0.35">
      <c r="A118" s="80"/>
      <c r="B118" s="83"/>
      <c r="C118" s="34">
        <v>3</v>
      </c>
      <c r="D118" s="19" t="s">
        <v>156</v>
      </c>
      <c r="E118" s="57"/>
      <c r="F118" s="24"/>
    </row>
    <row r="119" spans="1:6" x14ac:dyDescent="0.3">
      <c r="A119" s="78">
        <v>39</v>
      </c>
      <c r="B119" s="81" t="s">
        <v>157</v>
      </c>
      <c r="C119" s="35">
        <v>1</v>
      </c>
      <c r="D119" s="20" t="s">
        <v>158</v>
      </c>
      <c r="E119" s="58"/>
      <c r="F119" s="23"/>
    </row>
    <row r="120" spans="1:6" x14ac:dyDescent="0.3">
      <c r="A120" s="79"/>
      <c r="B120" s="82"/>
      <c r="C120" s="38">
        <v>2</v>
      </c>
      <c r="D120" s="16" t="s">
        <v>159</v>
      </c>
      <c r="E120" s="49"/>
    </row>
    <row r="121" spans="1:6" ht="19.5" thickBot="1" x14ac:dyDescent="0.35">
      <c r="A121" s="80"/>
      <c r="B121" s="83"/>
      <c r="C121" s="34">
        <v>3</v>
      </c>
      <c r="D121" s="19" t="s">
        <v>160</v>
      </c>
      <c r="E121" s="57"/>
    </row>
    <row r="122" spans="1:6" ht="37.5" x14ac:dyDescent="0.3">
      <c r="A122" s="78">
        <v>40</v>
      </c>
      <c r="B122" s="81" t="s">
        <v>164</v>
      </c>
      <c r="C122" s="35">
        <v>1</v>
      </c>
      <c r="D122" s="20" t="s">
        <v>161</v>
      </c>
      <c r="E122" s="58"/>
    </row>
    <row r="123" spans="1:6" ht="37.5" x14ac:dyDescent="0.3">
      <c r="A123" s="79"/>
      <c r="B123" s="82"/>
      <c r="C123" s="38">
        <v>2</v>
      </c>
      <c r="D123" s="16" t="s">
        <v>162</v>
      </c>
      <c r="E123" s="49"/>
    </row>
    <row r="124" spans="1:6" ht="38.25" thickBot="1" x14ac:dyDescent="0.35">
      <c r="A124" s="80"/>
      <c r="B124" s="83"/>
      <c r="C124" s="34">
        <v>3</v>
      </c>
      <c r="D124" s="19" t="s">
        <v>163</v>
      </c>
      <c r="E124" s="57"/>
      <c r="F124" s="23"/>
    </row>
    <row r="125" spans="1:6" ht="56.25" x14ac:dyDescent="0.3">
      <c r="A125" s="78">
        <v>41</v>
      </c>
      <c r="B125" s="81" t="s">
        <v>165</v>
      </c>
      <c r="C125" s="35">
        <v>1</v>
      </c>
      <c r="D125" s="20" t="s">
        <v>166</v>
      </c>
      <c r="E125" s="58"/>
    </row>
    <row r="126" spans="1:6" ht="56.25" x14ac:dyDescent="0.3">
      <c r="A126" s="79"/>
      <c r="B126" s="82"/>
      <c r="C126" s="38">
        <v>2</v>
      </c>
      <c r="D126" s="16" t="s">
        <v>167</v>
      </c>
      <c r="E126" s="49"/>
      <c r="F126" s="23"/>
    </row>
    <row r="127" spans="1:6" ht="38.25" thickBot="1" x14ac:dyDescent="0.35">
      <c r="A127" s="80"/>
      <c r="B127" s="83"/>
      <c r="C127" s="34">
        <v>3</v>
      </c>
      <c r="D127" s="19" t="s">
        <v>168</v>
      </c>
      <c r="E127" s="57"/>
    </row>
    <row r="128" spans="1:6" x14ac:dyDescent="0.3">
      <c r="A128" s="78">
        <v>42</v>
      </c>
      <c r="B128" s="81" t="s">
        <v>169</v>
      </c>
      <c r="C128" s="35">
        <v>1</v>
      </c>
      <c r="D128" s="20" t="s">
        <v>170</v>
      </c>
      <c r="E128" s="58"/>
    </row>
    <row r="129" spans="1:6" x14ac:dyDescent="0.3">
      <c r="A129" s="79"/>
      <c r="B129" s="82"/>
      <c r="C129" s="38">
        <v>2</v>
      </c>
      <c r="D129" s="16" t="s">
        <v>171</v>
      </c>
      <c r="E129" s="49"/>
      <c r="F129" s="23"/>
    </row>
    <row r="130" spans="1:6" ht="19.5" thickBot="1" x14ac:dyDescent="0.35">
      <c r="A130" s="80"/>
      <c r="B130" s="83"/>
      <c r="C130" s="34">
        <v>3</v>
      </c>
      <c r="D130" s="19" t="s">
        <v>172</v>
      </c>
      <c r="E130" s="57"/>
    </row>
    <row r="131" spans="1:6" ht="56.25" x14ac:dyDescent="0.3">
      <c r="A131" s="78">
        <v>43</v>
      </c>
      <c r="B131" s="81" t="s">
        <v>173</v>
      </c>
      <c r="C131" s="35">
        <v>1</v>
      </c>
      <c r="D131" s="20" t="s">
        <v>174</v>
      </c>
      <c r="E131" s="58"/>
    </row>
    <row r="132" spans="1:6" ht="75" x14ac:dyDescent="0.3">
      <c r="A132" s="79"/>
      <c r="B132" s="82"/>
      <c r="C132" s="38">
        <v>2</v>
      </c>
      <c r="D132" s="16" t="s">
        <v>175</v>
      </c>
      <c r="E132" s="49"/>
    </row>
    <row r="133" spans="1:6" ht="19.5" thickBot="1" x14ac:dyDescent="0.35">
      <c r="A133" s="80"/>
      <c r="B133" s="83"/>
      <c r="C133" s="34">
        <v>3</v>
      </c>
      <c r="D133" s="19" t="s">
        <v>176</v>
      </c>
      <c r="E133" s="57"/>
      <c r="F133" s="23"/>
    </row>
    <row r="134" spans="1:6" ht="93.75" x14ac:dyDescent="0.3">
      <c r="A134" s="78">
        <v>44</v>
      </c>
      <c r="B134" s="81" t="s">
        <v>177</v>
      </c>
      <c r="C134" s="35">
        <v>1</v>
      </c>
      <c r="D134" s="20" t="s">
        <v>178</v>
      </c>
      <c r="E134" s="58"/>
      <c r="F134" s="23"/>
    </row>
    <row r="135" spans="1:6" ht="75" x14ac:dyDescent="0.3">
      <c r="A135" s="79"/>
      <c r="B135" s="82"/>
      <c r="C135" s="38">
        <v>2</v>
      </c>
      <c r="D135" s="16" t="s">
        <v>179</v>
      </c>
      <c r="E135" s="49"/>
    </row>
    <row r="136" spans="1:6" ht="75.75" thickBot="1" x14ac:dyDescent="0.35">
      <c r="A136" s="80"/>
      <c r="B136" s="83"/>
      <c r="C136" s="34">
        <v>3</v>
      </c>
      <c r="D136" s="19" t="s">
        <v>180</v>
      </c>
      <c r="E136" s="57"/>
    </row>
    <row r="137" spans="1:6" x14ac:dyDescent="0.3">
      <c r="A137" s="78">
        <v>45</v>
      </c>
      <c r="B137" s="81" t="s">
        <v>181</v>
      </c>
      <c r="C137" s="35">
        <v>1</v>
      </c>
      <c r="D137" s="20" t="s">
        <v>182</v>
      </c>
      <c r="E137" s="58"/>
    </row>
    <row r="138" spans="1:6" x14ac:dyDescent="0.3">
      <c r="A138" s="79"/>
      <c r="B138" s="82"/>
      <c r="C138" s="38">
        <v>2</v>
      </c>
      <c r="D138" s="16" t="s">
        <v>183</v>
      </c>
      <c r="E138" s="49"/>
    </row>
    <row r="139" spans="1:6" ht="19.5" thickBot="1" x14ac:dyDescent="0.35">
      <c r="A139" s="80"/>
      <c r="B139" s="83"/>
      <c r="C139" s="34">
        <v>3</v>
      </c>
      <c r="D139" s="19" t="s">
        <v>184</v>
      </c>
      <c r="E139" s="57"/>
      <c r="F139" s="23"/>
    </row>
    <row r="140" spans="1:6" x14ac:dyDescent="0.3">
      <c r="A140" s="78">
        <v>46</v>
      </c>
      <c r="B140" s="81" t="s">
        <v>185</v>
      </c>
      <c r="C140" s="35">
        <v>1</v>
      </c>
      <c r="D140" s="20" t="s">
        <v>99</v>
      </c>
      <c r="E140" s="58"/>
    </row>
    <row r="141" spans="1:6" x14ac:dyDescent="0.3">
      <c r="A141" s="79"/>
      <c r="B141" s="82"/>
      <c r="C141" s="38">
        <v>2</v>
      </c>
      <c r="D141" s="16" t="s">
        <v>101</v>
      </c>
      <c r="E141" s="49"/>
    </row>
    <row r="142" spans="1:6" ht="19.5" thickBot="1" x14ac:dyDescent="0.35">
      <c r="A142" s="80"/>
      <c r="B142" s="83"/>
      <c r="C142" s="34">
        <v>3</v>
      </c>
      <c r="D142" s="19" t="s">
        <v>186</v>
      </c>
      <c r="E142" s="57"/>
      <c r="F142" s="23"/>
    </row>
    <row r="143" spans="1:6" ht="37.5" x14ac:dyDescent="0.3">
      <c r="A143" s="78">
        <v>47</v>
      </c>
      <c r="B143" s="81" t="s">
        <v>187</v>
      </c>
      <c r="C143" s="35">
        <v>1</v>
      </c>
      <c r="D143" s="20" t="s">
        <v>188</v>
      </c>
      <c r="E143" s="58"/>
    </row>
    <row r="144" spans="1:6" ht="56.25" x14ac:dyDescent="0.3">
      <c r="A144" s="79"/>
      <c r="B144" s="82"/>
      <c r="C144" s="38">
        <v>2</v>
      </c>
      <c r="D144" s="16" t="s">
        <v>189</v>
      </c>
      <c r="E144" s="49"/>
      <c r="F144" s="23"/>
    </row>
    <row r="145" spans="1:11" ht="38.25" thickBot="1" x14ac:dyDescent="0.35">
      <c r="A145" s="80"/>
      <c r="B145" s="83"/>
      <c r="C145" s="34">
        <v>3</v>
      </c>
      <c r="D145" s="19" t="s">
        <v>190</v>
      </c>
      <c r="E145" s="57"/>
    </row>
    <row r="146" spans="1:11" x14ac:dyDescent="0.3">
      <c r="A146" s="78">
        <v>48</v>
      </c>
      <c r="B146" s="81" t="s">
        <v>191</v>
      </c>
      <c r="C146" s="35">
        <v>1</v>
      </c>
      <c r="D146" s="20" t="s">
        <v>192</v>
      </c>
      <c r="E146" s="58"/>
      <c r="F146" s="23"/>
    </row>
    <row r="147" spans="1:11" x14ac:dyDescent="0.3">
      <c r="A147" s="79"/>
      <c r="B147" s="82"/>
      <c r="C147" s="38">
        <v>2</v>
      </c>
      <c r="D147" s="16" t="s">
        <v>193</v>
      </c>
      <c r="E147" s="49"/>
    </row>
    <row r="148" spans="1:11" ht="19.5" thickBot="1" x14ac:dyDescent="0.35">
      <c r="A148" s="80"/>
      <c r="B148" s="83"/>
      <c r="C148" s="34">
        <v>3</v>
      </c>
      <c r="D148" s="19" t="s">
        <v>131</v>
      </c>
      <c r="E148" s="57"/>
    </row>
    <row r="149" spans="1:11" ht="18.75" customHeight="1" x14ac:dyDescent="0.3">
      <c r="A149" s="78">
        <v>49</v>
      </c>
      <c r="B149" s="81" t="s">
        <v>194</v>
      </c>
      <c r="C149" s="35">
        <v>1</v>
      </c>
      <c r="D149" s="20" t="s">
        <v>195</v>
      </c>
      <c r="E149" s="58"/>
    </row>
    <row r="150" spans="1:11" x14ac:dyDescent="0.3">
      <c r="A150" s="79"/>
      <c r="B150" s="82"/>
      <c r="C150" s="38">
        <v>2</v>
      </c>
      <c r="D150" s="16" t="s">
        <v>196</v>
      </c>
      <c r="E150" s="49"/>
    </row>
    <row r="151" spans="1:11" ht="18.75" customHeight="1" thickBot="1" x14ac:dyDescent="0.35">
      <c r="A151" s="80"/>
      <c r="B151" s="83"/>
      <c r="C151" s="34">
        <v>3</v>
      </c>
      <c r="D151" s="19" t="s">
        <v>197</v>
      </c>
      <c r="E151" s="57"/>
      <c r="F151" s="23"/>
    </row>
    <row r="152" spans="1:11" ht="37.5" x14ac:dyDescent="0.3">
      <c r="A152" s="78">
        <v>50</v>
      </c>
      <c r="B152" s="81" t="s">
        <v>198</v>
      </c>
      <c r="C152" s="35">
        <v>1</v>
      </c>
      <c r="D152" s="20" t="s">
        <v>199</v>
      </c>
      <c r="E152" s="58"/>
    </row>
    <row r="153" spans="1:11" ht="56.25" x14ac:dyDescent="0.3">
      <c r="A153" s="79"/>
      <c r="B153" s="82"/>
      <c r="C153" s="38">
        <v>2</v>
      </c>
      <c r="D153" s="16" t="s">
        <v>200</v>
      </c>
      <c r="E153" s="49"/>
      <c r="F153" s="23"/>
    </row>
    <row r="154" spans="1:11" ht="38.25" thickBot="1" x14ac:dyDescent="0.35">
      <c r="A154" s="84"/>
      <c r="B154" s="85"/>
      <c r="C154" s="36">
        <v>3</v>
      </c>
      <c r="D154" s="27" t="s">
        <v>201</v>
      </c>
      <c r="E154" s="59"/>
    </row>
    <row r="155" spans="1:11" x14ac:dyDescent="0.3">
      <c r="A155" s="26"/>
      <c r="B155" s="26"/>
      <c r="C155" s="26"/>
      <c r="D155" s="26"/>
      <c r="E155" s="26"/>
    </row>
    <row r="156" spans="1:11" x14ac:dyDescent="0.3">
      <c r="A156" s="26"/>
      <c r="B156" s="26"/>
      <c r="C156" s="26"/>
      <c r="D156" s="26"/>
      <c r="E156" s="26"/>
    </row>
    <row r="157" spans="1:11" ht="27.75" x14ac:dyDescent="0.4">
      <c r="A157" s="26"/>
      <c r="B157" s="43" t="s">
        <v>202</v>
      </c>
      <c r="C157" s="44">
        <f>I157/50</f>
        <v>0</v>
      </c>
      <c r="D157" s="45" t="str">
        <f xml:space="preserve"> IF(C157&lt;70%,"Тест не пройден","Тест пройден")</f>
        <v>Тест не пройден</v>
      </c>
      <c r="E157" s="26"/>
      <c r="H157" t="s">
        <v>202</v>
      </c>
      <c r="I157">
        <f>SUBTOTAL(3,E7,E3,E9,E15,E18,E20,E23,E27,E28,E32,E35,E39,E40,E47,E50,E51,E55,E57,E62,E63,E66,E69,E74,E76,E79,E83,E85,E88,E90,E95,E97,E100,E101,E106,E107,E111,E115,E116,E119,E124,E126,E129,E133,E134,E139,E142,E144,E146,E151,E153)</f>
        <v>0</v>
      </c>
      <c r="J157" s="1">
        <f>I157/50</f>
        <v>0</v>
      </c>
      <c r="K157" t="str">
        <f xml:space="preserve"> IF(I157&lt;35,"Тест не пройден",IF(I157&gt;34,"Тест пройден"))</f>
        <v>Тест не пройден</v>
      </c>
    </row>
    <row r="158" spans="1:11" ht="27.75" x14ac:dyDescent="0.3">
      <c r="A158" s="26"/>
      <c r="B158" s="46"/>
      <c r="C158" s="47"/>
      <c r="D158" s="46"/>
      <c r="E158" s="26"/>
    </row>
    <row r="159" spans="1:11" ht="27.75" x14ac:dyDescent="0.3">
      <c r="A159" s="26"/>
      <c r="B159" s="48">
        <f ca="1">TODAY()</f>
        <v>43627</v>
      </c>
      <c r="C159" s="47" t="s">
        <v>204</v>
      </c>
      <c r="D159" s="60"/>
      <c r="E159" s="26"/>
    </row>
    <row r="160" spans="1:11" x14ac:dyDescent="0.3">
      <c r="A160" s="26"/>
      <c r="B160" s="26"/>
      <c r="C160" s="26"/>
      <c r="D160" s="26"/>
      <c r="E160" s="26"/>
    </row>
    <row r="161" spans="1:5" x14ac:dyDescent="0.3">
      <c r="A161" s="26"/>
      <c r="B161" s="26"/>
      <c r="C161" s="26"/>
      <c r="D161" s="26"/>
      <c r="E161" s="26"/>
    </row>
    <row r="162" spans="1:5" x14ac:dyDescent="0.3">
      <c r="A162" s="26"/>
      <c r="B162" s="26"/>
      <c r="C162" s="26"/>
      <c r="D162" s="26"/>
      <c r="E162" s="26"/>
    </row>
    <row r="163" spans="1:5" x14ac:dyDescent="0.3">
      <c r="A163" s="26"/>
      <c r="B163" s="26"/>
      <c r="C163" s="26"/>
      <c r="D163" s="26"/>
      <c r="E163" s="26"/>
    </row>
    <row r="164" spans="1:5" x14ac:dyDescent="0.3">
      <c r="A164" s="26"/>
      <c r="B164" s="26"/>
      <c r="C164" s="26"/>
      <c r="D164" s="26"/>
      <c r="E164" s="26"/>
    </row>
    <row r="165" spans="1:5" x14ac:dyDescent="0.3">
      <c r="A165" s="26"/>
      <c r="B165" s="26"/>
      <c r="C165" s="26"/>
      <c r="D165" s="26"/>
      <c r="E165" s="26"/>
    </row>
    <row r="166" spans="1:5" x14ac:dyDescent="0.3">
      <c r="A166" s="26"/>
      <c r="B166" s="26"/>
      <c r="C166" s="26"/>
      <c r="D166" s="26"/>
      <c r="E166" s="26"/>
    </row>
    <row r="167" spans="1:5" x14ac:dyDescent="0.3">
      <c r="A167" s="26"/>
      <c r="B167" s="26"/>
      <c r="C167" s="26"/>
      <c r="D167" s="26"/>
      <c r="E167" s="26"/>
    </row>
    <row r="168" spans="1:5" x14ac:dyDescent="0.3">
      <c r="A168" s="26"/>
      <c r="B168" s="26"/>
      <c r="C168" s="26"/>
      <c r="D168" s="26"/>
      <c r="E168" s="26"/>
    </row>
    <row r="169" spans="1:5" x14ac:dyDescent="0.3">
      <c r="A169" s="26"/>
      <c r="B169" s="26"/>
      <c r="C169" s="26"/>
      <c r="D169" s="26"/>
      <c r="E169" s="26"/>
    </row>
    <row r="170" spans="1:5" x14ac:dyDescent="0.3">
      <c r="A170" s="26"/>
      <c r="B170" s="26"/>
      <c r="C170" s="26"/>
      <c r="D170" s="26"/>
      <c r="E170" s="26"/>
    </row>
    <row r="171" spans="1:5" x14ac:dyDescent="0.3">
      <c r="A171" s="26"/>
      <c r="B171" s="26"/>
      <c r="C171" s="26"/>
      <c r="D171" s="26"/>
      <c r="E171" s="26"/>
    </row>
    <row r="172" spans="1:5" x14ac:dyDescent="0.3">
      <c r="A172" s="26"/>
      <c r="B172" s="26"/>
      <c r="C172" s="26"/>
      <c r="D172" s="26"/>
      <c r="E172" s="26"/>
    </row>
    <row r="173" spans="1:5" x14ac:dyDescent="0.3">
      <c r="A173" s="26"/>
      <c r="B173" s="26"/>
      <c r="C173" s="26"/>
      <c r="D173" s="26"/>
      <c r="E173" s="26"/>
    </row>
    <row r="174" spans="1:5" x14ac:dyDescent="0.3">
      <c r="A174" s="26"/>
      <c r="B174" s="26"/>
      <c r="C174" s="26"/>
      <c r="D174" s="26"/>
      <c r="E174" s="26"/>
    </row>
    <row r="175" spans="1:5" x14ac:dyDescent="0.3">
      <c r="A175" s="26"/>
      <c r="B175" s="26"/>
      <c r="C175" s="26"/>
      <c r="D175" s="26"/>
      <c r="E175" s="26"/>
    </row>
    <row r="176" spans="1:5" x14ac:dyDescent="0.3">
      <c r="A176" s="26"/>
      <c r="B176" s="26"/>
      <c r="C176" s="26"/>
      <c r="D176" s="26"/>
      <c r="E176" s="26"/>
    </row>
    <row r="177" spans="1:5" x14ac:dyDescent="0.3">
      <c r="A177" s="26"/>
      <c r="B177" s="26"/>
      <c r="C177" s="26"/>
      <c r="D177" s="26"/>
      <c r="E177" s="26"/>
    </row>
    <row r="178" spans="1:5" x14ac:dyDescent="0.3">
      <c r="A178" s="26"/>
      <c r="B178" s="26"/>
      <c r="C178" s="26"/>
      <c r="D178" s="26"/>
      <c r="E178" s="26"/>
    </row>
    <row r="179" spans="1:5" x14ac:dyDescent="0.3">
      <c r="A179" s="26"/>
      <c r="B179" s="26"/>
      <c r="C179" s="26"/>
      <c r="D179" s="26"/>
      <c r="E179" s="26"/>
    </row>
    <row r="180" spans="1:5" x14ac:dyDescent="0.3">
      <c r="A180" s="26"/>
      <c r="B180" s="26"/>
      <c r="C180" s="26"/>
      <c r="D180" s="26"/>
      <c r="E180" s="26"/>
    </row>
    <row r="181" spans="1:5" x14ac:dyDescent="0.3">
      <c r="A181" s="26"/>
      <c r="B181" s="26"/>
      <c r="C181" s="26"/>
      <c r="D181" s="26"/>
      <c r="E181" s="26"/>
    </row>
    <row r="182" spans="1:5" x14ac:dyDescent="0.3">
      <c r="A182" s="26"/>
      <c r="B182" s="26"/>
      <c r="C182" s="26"/>
      <c r="D182" s="26"/>
      <c r="E182" s="26"/>
    </row>
    <row r="183" spans="1:5" x14ac:dyDescent="0.3">
      <c r="A183" s="26"/>
      <c r="B183" s="26"/>
      <c r="C183" s="26"/>
      <c r="D183" s="26"/>
      <c r="E183" s="26"/>
    </row>
    <row r="184" spans="1:5" x14ac:dyDescent="0.3">
      <c r="A184" s="26"/>
      <c r="B184" s="26"/>
      <c r="C184" s="26"/>
      <c r="D184" s="26"/>
      <c r="E184" s="26"/>
    </row>
    <row r="185" spans="1:5" x14ac:dyDescent="0.3">
      <c r="A185" s="26"/>
      <c r="B185" s="26"/>
      <c r="C185" s="26"/>
      <c r="D185" s="26"/>
      <c r="E185" s="26"/>
    </row>
    <row r="186" spans="1:5" x14ac:dyDescent="0.3">
      <c r="A186" s="26"/>
      <c r="B186" s="26"/>
      <c r="C186" s="26"/>
      <c r="D186" s="26"/>
      <c r="E186" s="26"/>
    </row>
    <row r="187" spans="1:5" x14ac:dyDescent="0.3">
      <c r="A187" s="26"/>
      <c r="B187" s="26"/>
      <c r="C187" s="26"/>
      <c r="D187" s="26"/>
      <c r="E187" s="26"/>
    </row>
    <row r="188" spans="1:5" x14ac:dyDescent="0.3">
      <c r="A188" s="26"/>
      <c r="B188" s="26"/>
      <c r="C188" s="26"/>
      <c r="D188" s="26"/>
      <c r="E188" s="26"/>
    </row>
    <row r="189" spans="1:5" x14ac:dyDescent="0.3">
      <c r="A189" s="26"/>
      <c r="B189" s="26"/>
      <c r="C189" s="26"/>
      <c r="D189" s="26"/>
      <c r="E189" s="26"/>
    </row>
    <row r="190" spans="1:5" x14ac:dyDescent="0.3">
      <c r="A190" s="26"/>
      <c r="B190" s="26"/>
      <c r="C190" s="26"/>
      <c r="D190" s="26"/>
      <c r="E190" s="26"/>
    </row>
    <row r="191" spans="1:5" x14ac:dyDescent="0.3">
      <c r="A191" s="26"/>
      <c r="B191" s="26"/>
      <c r="C191" s="26"/>
      <c r="D191" s="26"/>
      <c r="E191" s="26"/>
    </row>
    <row r="192" spans="1:5" x14ac:dyDescent="0.3">
      <c r="A192" s="26"/>
      <c r="B192" s="26"/>
      <c r="C192" s="26"/>
      <c r="D192" s="26"/>
      <c r="E192" s="26"/>
    </row>
    <row r="193" spans="1:5" x14ac:dyDescent="0.3">
      <c r="A193" s="26"/>
      <c r="B193" s="26"/>
      <c r="C193" s="26"/>
      <c r="D193" s="26"/>
      <c r="E193" s="26"/>
    </row>
    <row r="194" spans="1:5" x14ac:dyDescent="0.3">
      <c r="A194" s="26"/>
      <c r="B194" s="26"/>
      <c r="C194" s="26"/>
      <c r="D194" s="26"/>
      <c r="E194" s="26"/>
    </row>
    <row r="195" spans="1:5" x14ac:dyDescent="0.3">
      <c r="A195" s="26"/>
      <c r="B195" s="26"/>
      <c r="C195" s="26"/>
      <c r="D195" s="26"/>
      <c r="E195" s="26"/>
    </row>
    <row r="196" spans="1:5" x14ac:dyDescent="0.3">
      <c r="A196" s="26"/>
      <c r="B196" s="26"/>
      <c r="C196" s="26"/>
      <c r="D196" s="26"/>
      <c r="E196" s="26"/>
    </row>
    <row r="197" spans="1:5" x14ac:dyDescent="0.3">
      <c r="A197" s="26"/>
      <c r="B197" s="26"/>
      <c r="C197" s="26"/>
      <c r="D197" s="26"/>
      <c r="E197" s="26"/>
    </row>
    <row r="198" spans="1:5" x14ac:dyDescent="0.3">
      <c r="A198" s="26"/>
      <c r="B198" s="26"/>
      <c r="C198" s="26"/>
      <c r="D198" s="26"/>
      <c r="E198" s="26"/>
    </row>
    <row r="199" spans="1:5" x14ac:dyDescent="0.3">
      <c r="A199" s="26"/>
      <c r="B199" s="26"/>
      <c r="C199" s="26"/>
      <c r="D199" s="26"/>
      <c r="E199" s="26"/>
    </row>
    <row r="200" spans="1:5" x14ac:dyDescent="0.3">
      <c r="A200" s="26"/>
      <c r="B200" s="26"/>
      <c r="C200" s="26"/>
      <c r="D200" s="26"/>
      <c r="E200" s="26"/>
    </row>
    <row r="201" spans="1:5" x14ac:dyDescent="0.3">
      <c r="A201" s="26"/>
      <c r="B201" s="26"/>
      <c r="C201" s="26"/>
      <c r="D201" s="26"/>
      <c r="E201" s="26"/>
    </row>
    <row r="202" spans="1:5" x14ac:dyDescent="0.3">
      <c r="A202" s="26"/>
      <c r="B202" s="26"/>
      <c r="C202" s="26"/>
      <c r="D202" s="26"/>
      <c r="E202" s="26"/>
    </row>
    <row r="203" spans="1:5" x14ac:dyDescent="0.3">
      <c r="A203" s="26"/>
      <c r="B203" s="26"/>
      <c r="C203" s="26"/>
      <c r="D203" s="26"/>
      <c r="E203" s="26"/>
    </row>
    <row r="204" spans="1:5" x14ac:dyDescent="0.3">
      <c r="A204" s="26"/>
      <c r="B204" s="26"/>
      <c r="C204" s="26"/>
      <c r="D204" s="26"/>
      <c r="E204" s="26"/>
    </row>
    <row r="205" spans="1:5" x14ac:dyDescent="0.3">
      <c r="A205" s="26"/>
      <c r="B205" s="26"/>
      <c r="C205" s="26"/>
      <c r="D205" s="26"/>
      <c r="E205" s="26"/>
    </row>
    <row r="206" spans="1:5" x14ac:dyDescent="0.3">
      <c r="A206" s="26"/>
      <c r="B206" s="26"/>
      <c r="C206" s="26"/>
      <c r="D206" s="26"/>
      <c r="E206" s="26"/>
    </row>
    <row r="207" spans="1:5" x14ac:dyDescent="0.3">
      <c r="A207" s="26"/>
      <c r="B207" s="26"/>
      <c r="C207" s="26"/>
      <c r="D207" s="26"/>
      <c r="E207" s="26"/>
    </row>
    <row r="208" spans="1:5" x14ac:dyDescent="0.3">
      <c r="A208" s="26"/>
      <c r="B208" s="26"/>
      <c r="C208" s="26"/>
      <c r="D208" s="26"/>
      <c r="E208" s="26"/>
    </row>
    <row r="209" spans="1:5" x14ac:dyDescent="0.3">
      <c r="A209" s="26"/>
      <c r="B209" s="26"/>
      <c r="C209" s="26"/>
      <c r="D209" s="26"/>
      <c r="E209" s="26"/>
    </row>
    <row r="210" spans="1:5" x14ac:dyDescent="0.3">
      <c r="A210" s="26"/>
      <c r="B210" s="26"/>
      <c r="C210" s="26"/>
      <c r="D210" s="26"/>
      <c r="E210" s="26"/>
    </row>
    <row r="211" spans="1:5" x14ac:dyDescent="0.3">
      <c r="A211" s="26"/>
      <c r="B211" s="26"/>
      <c r="C211" s="26"/>
      <c r="D211" s="26"/>
      <c r="E211" s="26"/>
    </row>
    <row r="212" spans="1:5" x14ac:dyDescent="0.3">
      <c r="A212" s="26"/>
      <c r="B212" s="26"/>
      <c r="C212" s="26"/>
      <c r="D212" s="26"/>
      <c r="E212" s="26"/>
    </row>
    <row r="213" spans="1:5" x14ac:dyDescent="0.3">
      <c r="A213" s="26"/>
      <c r="B213" s="26"/>
      <c r="C213" s="26"/>
      <c r="D213" s="26"/>
      <c r="E213" s="26"/>
    </row>
    <row r="214" spans="1:5" x14ac:dyDescent="0.3">
      <c r="A214" s="26"/>
      <c r="B214" s="26"/>
      <c r="C214" s="26"/>
      <c r="D214" s="26"/>
      <c r="E214" s="26"/>
    </row>
    <row r="215" spans="1:5" x14ac:dyDescent="0.3">
      <c r="A215" s="26"/>
      <c r="B215" s="26"/>
      <c r="C215" s="26"/>
      <c r="D215" s="26"/>
      <c r="E215" s="26"/>
    </row>
    <row r="216" spans="1:5" x14ac:dyDescent="0.3">
      <c r="A216" s="26"/>
      <c r="B216" s="26"/>
      <c r="C216" s="26"/>
      <c r="D216" s="26"/>
      <c r="E216" s="26"/>
    </row>
    <row r="217" spans="1:5" x14ac:dyDescent="0.3">
      <c r="A217" s="26"/>
      <c r="B217" s="26"/>
      <c r="C217" s="26"/>
      <c r="D217" s="26"/>
      <c r="E217" s="26"/>
    </row>
    <row r="218" spans="1:5" x14ac:dyDescent="0.3">
      <c r="A218" s="26"/>
      <c r="B218" s="26"/>
      <c r="C218" s="26"/>
      <c r="D218" s="26"/>
      <c r="E218" s="26"/>
    </row>
    <row r="219" spans="1:5" x14ac:dyDescent="0.3">
      <c r="A219" s="26"/>
      <c r="B219" s="26"/>
      <c r="C219" s="26"/>
      <c r="D219" s="26"/>
      <c r="E219" s="26"/>
    </row>
    <row r="220" spans="1:5" x14ac:dyDescent="0.3">
      <c r="A220" s="26"/>
      <c r="B220" s="26"/>
      <c r="C220" s="26"/>
      <c r="D220" s="26"/>
      <c r="E220" s="26"/>
    </row>
    <row r="221" spans="1:5" x14ac:dyDescent="0.3">
      <c r="A221" s="26"/>
      <c r="B221" s="26"/>
      <c r="C221" s="26"/>
      <c r="D221" s="26"/>
      <c r="E221" s="26"/>
    </row>
    <row r="222" spans="1:5" x14ac:dyDescent="0.3">
      <c r="A222" s="26"/>
      <c r="B222" s="26"/>
      <c r="C222" s="26"/>
      <c r="D222" s="26"/>
      <c r="E222" s="26"/>
    </row>
    <row r="223" spans="1:5" x14ac:dyDescent="0.3">
      <c r="A223" s="26"/>
      <c r="B223" s="26"/>
      <c r="C223" s="26"/>
      <c r="D223" s="26"/>
      <c r="E223" s="26"/>
    </row>
    <row r="224" spans="1:5" x14ac:dyDescent="0.3">
      <c r="A224" s="26"/>
      <c r="B224" s="26"/>
      <c r="C224" s="26"/>
      <c r="D224" s="26"/>
      <c r="E224" s="26"/>
    </row>
    <row r="225" spans="1:5" x14ac:dyDescent="0.3">
      <c r="A225" s="26"/>
      <c r="B225" s="26"/>
      <c r="C225" s="26"/>
      <c r="D225" s="26"/>
      <c r="E225" s="26"/>
    </row>
    <row r="226" spans="1:5" x14ac:dyDescent="0.3">
      <c r="A226" s="26"/>
      <c r="B226" s="26"/>
      <c r="C226" s="26"/>
      <c r="D226" s="26"/>
      <c r="E226" s="26"/>
    </row>
    <row r="227" spans="1:5" x14ac:dyDescent="0.3">
      <c r="A227" s="26"/>
      <c r="B227" s="26"/>
      <c r="C227" s="26"/>
      <c r="D227" s="26"/>
      <c r="E227" s="26"/>
    </row>
    <row r="228" spans="1:5" x14ac:dyDescent="0.3">
      <c r="A228" s="26"/>
      <c r="B228" s="26"/>
      <c r="C228" s="26"/>
      <c r="D228" s="26"/>
      <c r="E228" s="26"/>
    </row>
    <row r="229" spans="1:5" x14ac:dyDescent="0.3">
      <c r="A229" s="26"/>
      <c r="B229" s="26"/>
      <c r="C229" s="26"/>
      <c r="D229" s="26"/>
      <c r="E229" s="26"/>
    </row>
    <row r="230" spans="1:5" x14ac:dyDescent="0.3">
      <c r="A230" s="26"/>
      <c r="B230" s="26"/>
      <c r="C230" s="26"/>
      <c r="D230" s="26"/>
      <c r="E230" s="26"/>
    </row>
    <row r="231" spans="1:5" x14ac:dyDescent="0.3">
      <c r="A231" s="26"/>
      <c r="B231" s="26"/>
      <c r="C231" s="26"/>
      <c r="D231" s="26"/>
      <c r="E231" s="26"/>
    </row>
    <row r="232" spans="1:5" x14ac:dyDescent="0.3">
      <c r="A232" s="26"/>
      <c r="B232" s="26"/>
      <c r="C232" s="26"/>
      <c r="D232" s="26"/>
      <c r="E232" s="26"/>
    </row>
    <row r="233" spans="1:5" x14ac:dyDescent="0.3">
      <c r="A233" s="26"/>
      <c r="B233" s="26"/>
      <c r="C233" s="26"/>
      <c r="D233" s="26"/>
      <c r="E233" s="26"/>
    </row>
    <row r="234" spans="1:5" x14ac:dyDescent="0.3">
      <c r="A234" s="26"/>
      <c r="B234" s="26"/>
      <c r="C234" s="26"/>
      <c r="D234" s="26"/>
      <c r="E234" s="26"/>
    </row>
    <row r="235" spans="1:5" x14ac:dyDescent="0.3">
      <c r="A235" s="26"/>
      <c r="B235" s="26"/>
      <c r="C235" s="26"/>
      <c r="D235" s="26"/>
      <c r="E235" s="26"/>
    </row>
    <row r="236" spans="1:5" x14ac:dyDescent="0.3">
      <c r="A236" s="26"/>
      <c r="B236" s="26"/>
      <c r="C236" s="26"/>
      <c r="D236" s="26"/>
      <c r="E236" s="26"/>
    </row>
    <row r="237" spans="1:5" x14ac:dyDescent="0.3">
      <c r="A237" s="26"/>
      <c r="B237" s="26"/>
      <c r="C237" s="26"/>
      <c r="D237" s="26"/>
      <c r="E237" s="26"/>
    </row>
    <row r="238" spans="1:5" x14ac:dyDescent="0.3">
      <c r="A238" s="26"/>
      <c r="B238" s="26"/>
      <c r="C238" s="26"/>
      <c r="D238" s="26"/>
      <c r="E238" s="26"/>
    </row>
    <row r="239" spans="1:5" x14ac:dyDescent="0.3">
      <c r="A239" s="26"/>
      <c r="B239" s="26"/>
      <c r="C239" s="26"/>
      <c r="D239" s="26"/>
      <c r="E239" s="26"/>
    </row>
    <row r="240" spans="1:5" x14ac:dyDescent="0.3">
      <c r="A240" s="26"/>
      <c r="B240" s="26"/>
      <c r="C240" s="26"/>
      <c r="D240" s="26"/>
      <c r="E240" s="26"/>
    </row>
    <row r="241" spans="1:5" x14ac:dyDescent="0.3">
      <c r="A241" s="26"/>
      <c r="B241" s="26"/>
      <c r="C241" s="26"/>
      <c r="D241" s="26"/>
      <c r="E241" s="26"/>
    </row>
    <row r="242" spans="1:5" x14ac:dyDescent="0.3">
      <c r="A242" s="26"/>
      <c r="B242" s="26"/>
      <c r="C242" s="26"/>
      <c r="D242" s="26"/>
      <c r="E242" s="26"/>
    </row>
    <row r="243" spans="1:5" x14ac:dyDescent="0.3">
      <c r="A243" s="26"/>
      <c r="B243" s="26"/>
      <c r="C243" s="26"/>
      <c r="D243" s="26"/>
      <c r="E243" s="26"/>
    </row>
    <row r="244" spans="1:5" x14ac:dyDescent="0.3">
      <c r="A244" s="26"/>
      <c r="B244" s="26"/>
      <c r="C244" s="26"/>
      <c r="D244" s="26"/>
      <c r="E244" s="26"/>
    </row>
    <row r="245" spans="1:5" x14ac:dyDescent="0.3">
      <c r="A245" s="26"/>
      <c r="B245" s="26"/>
      <c r="C245" s="26"/>
      <c r="D245" s="26"/>
      <c r="E245" s="26"/>
    </row>
    <row r="246" spans="1:5" x14ac:dyDescent="0.3">
      <c r="A246" s="26"/>
      <c r="B246" s="26"/>
      <c r="C246" s="26"/>
      <c r="D246" s="26"/>
      <c r="E246" s="26"/>
    </row>
    <row r="247" spans="1:5" x14ac:dyDescent="0.3">
      <c r="A247" s="26"/>
      <c r="B247" s="26"/>
      <c r="C247" s="26"/>
      <c r="D247" s="26"/>
      <c r="E247" s="26"/>
    </row>
    <row r="248" spans="1:5" x14ac:dyDescent="0.3">
      <c r="A248" s="26"/>
      <c r="B248" s="26"/>
      <c r="C248" s="26"/>
      <c r="D248" s="26"/>
      <c r="E248" s="26"/>
    </row>
    <row r="249" spans="1:5" x14ac:dyDescent="0.3">
      <c r="A249" s="26"/>
      <c r="B249" s="26"/>
      <c r="C249" s="26"/>
      <c r="D249" s="26"/>
      <c r="E249" s="26"/>
    </row>
    <row r="250" spans="1:5" x14ac:dyDescent="0.3">
      <c r="A250" s="26"/>
      <c r="B250" s="26"/>
      <c r="C250" s="26"/>
      <c r="D250" s="26"/>
      <c r="E250" s="26"/>
    </row>
    <row r="251" spans="1:5" x14ac:dyDescent="0.3">
      <c r="A251" s="26"/>
      <c r="B251" s="26"/>
      <c r="C251" s="26"/>
      <c r="D251" s="26"/>
      <c r="E251" s="26"/>
    </row>
    <row r="252" spans="1:5" x14ac:dyDescent="0.3">
      <c r="A252" s="26"/>
      <c r="B252" s="26"/>
      <c r="C252" s="26"/>
      <c r="D252" s="26"/>
      <c r="E252" s="26"/>
    </row>
    <row r="253" spans="1:5" x14ac:dyDescent="0.3">
      <c r="A253" s="26"/>
      <c r="B253" s="26"/>
      <c r="C253" s="26"/>
      <c r="D253" s="26"/>
      <c r="E253" s="26"/>
    </row>
    <row r="254" spans="1:5" x14ac:dyDescent="0.3">
      <c r="A254" s="26"/>
      <c r="B254" s="26"/>
      <c r="C254" s="26"/>
      <c r="D254" s="26"/>
      <c r="E254" s="26"/>
    </row>
    <row r="255" spans="1:5" x14ac:dyDescent="0.3">
      <c r="A255" s="26"/>
      <c r="B255" s="26"/>
      <c r="C255" s="26"/>
      <c r="D255" s="26"/>
      <c r="E255" s="26"/>
    </row>
    <row r="256" spans="1:5" x14ac:dyDescent="0.3">
      <c r="A256" s="26"/>
      <c r="B256" s="26"/>
      <c r="C256" s="26"/>
      <c r="D256" s="26"/>
      <c r="E256" s="26"/>
    </row>
    <row r="257" spans="1:5" x14ac:dyDescent="0.3">
      <c r="A257" s="26"/>
      <c r="B257" s="26"/>
      <c r="C257" s="26"/>
      <c r="D257" s="26"/>
      <c r="E257" s="26"/>
    </row>
    <row r="258" spans="1:5" x14ac:dyDescent="0.3">
      <c r="A258" s="26"/>
      <c r="B258" s="26"/>
      <c r="C258" s="26"/>
      <c r="D258" s="26"/>
      <c r="E258" s="26"/>
    </row>
    <row r="259" spans="1:5" x14ac:dyDescent="0.3">
      <c r="A259" s="26"/>
      <c r="B259" s="26"/>
      <c r="C259" s="26"/>
      <c r="D259" s="26"/>
      <c r="E259" s="26"/>
    </row>
    <row r="260" spans="1:5" x14ac:dyDescent="0.3">
      <c r="A260" s="26"/>
      <c r="B260" s="26"/>
      <c r="C260" s="26"/>
      <c r="D260" s="26"/>
      <c r="E260" s="26"/>
    </row>
    <row r="261" spans="1:5" x14ac:dyDescent="0.3">
      <c r="A261" s="26"/>
      <c r="B261" s="26"/>
      <c r="C261" s="26"/>
      <c r="D261" s="26"/>
      <c r="E261" s="26"/>
    </row>
    <row r="262" spans="1:5" x14ac:dyDescent="0.3">
      <c r="A262" s="26"/>
      <c r="B262" s="26"/>
      <c r="C262" s="26"/>
      <c r="D262" s="26"/>
      <c r="E262" s="26"/>
    </row>
    <row r="263" spans="1:5" x14ac:dyDescent="0.3">
      <c r="A263" s="26"/>
      <c r="B263" s="26"/>
      <c r="C263" s="26"/>
      <c r="D263" s="26"/>
      <c r="E263" s="26"/>
    </row>
    <row r="264" spans="1:5" x14ac:dyDescent="0.3">
      <c r="A264" s="26"/>
      <c r="B264" s="26"/>
      <c r="C264" s="26"/>
      <c r="D264" s="26"/>
      <c r="E264" s="26"/>
    </row>
    <row r="265" spans="1:5" x14ac:dyDescent="0.3">
      <c r="A265" s="26"/>
      <c r="B265" s="26"/>
      <c r="C265" s="26"/>
      <c r="D265" s="26"/>
      <c r="E265" s="26"/>
    </row>
    <row r="266" spans="1:5" x14ac:dyDescent="0.3">
      <c r="A266" s="26"/>
      <c r="B266" s="26"/>
      <c r="C266" s="26"/>
      <c r="D266" s="26"/>
      <c r="E266" s="26"/>
    </row>
    <row r="267" spans="1:5" x14ac:dyDescent="0.3">
      <c r="A267" s="26"/>
      <c r="B267" s="26"/>
      <c r="C267" s="26"/>
      <c r="D267" s="26"/>
      <c r="E267" s="26"/>
    </row>
    <row r="268" spans="1:5" x14ac:dyDescent="0.3">
      <c r="A268" s="26"/>
      <c r="B268" s="26"/>
      <c r="C268" s="26"/>
      <c r="D268" s="26"/>
      <c r="E268" s="26"/>
    </row>
    <row r="269" spans="1:5" x14ac:dyDescent="0.3">
      <c r="A269" s="26"/>
      <c r="B269" s="26"/>
      <c r="C269" s="26"/>
      <c r="D269" s="26"/>
      <c r="E269" s="26"/>
    </row>
    <row r="270" spans="1:5" x14ac:dyDescent="0.3">
      <c r="A270" s="26"/>
      <c r="B270" s="26"/>
      <c r="C270" s="26"/>
      <c r="D270" s="26"/>
      <c r="E270" s="26"/>
    </row>
    <row r="271" spans="1:5" x14ac:dyDescent="0.3">
      <c r="A271" s="26"/>
      <c r="B271" s="26"/>
      <c r="C271" s="26"/>
      <c r="D271" s="26"/>
      <c r="E271" s="26"/>
    </row>
    <row r="272" spans="1:5" x14ac:dyDescent="0.3">
      <c r="A272" s="26"/>
      <c r="B272" s="26"/>
      <c r="C272" s="26"/>
      <c r="D272" s="26"/>
      <c r="E272" s="26"/>
    </row>
    <row r="273" spans="1:5" x14ac:dyDescent="0.3">
      <c r="A273" s="26"/>
      <c r="B273" s="26"/>
      <c r="C273" s="26"/>
      <c r="D273" s="26"/>
      <c r="E273" s="26"/>
    </row>
    <row r="274" spans="1:5" x14ac:dyDescent="0.3">
      <c r="A274" s="26"/>
      <c r="B274" s="26"/>
      <c r="C274" s="26"/>
      <c r="D274" s="26"/>
      <c r="E274" s="26"/>
    </row>
    <row r="275" spans="1:5" x14ac:dyDescent="0.3">
      <c r="A275" s="26"/>
      <c r="B275" s="26"/>
      <c r="C275" s="26"/>
      <c r="D275" s="26"/>
      <c r="E275" s="26"/>
    </row>
    <row r="276" spans="1:5" x14ac:dyDescent="0.3">
      <c r="A276" s="26"/>
      <c r="B276" s="26"/>
      <c r="C276" s="26"/>
      <c r="D276" s="26"/>
      <c r="E276" s="26"/>
    </row>
    <row r="277" spans="1:5" x14ac:dyDescent="0.3">
      <c r="A277" s="26"/>
      <c r="B277" s="26"/>
      <c r="C277" s="26"/>
      <c r="D277" s="26"/>
      <c r="E277" s="26"/>
    </row>
    <row r="278" spans="1:5" x14ac:dyDescent="0.3">
      <c r="A278" s="26"/>
      <c r="B278" s="26"/>
      <c r="C278" s="26"/>
      <c r="D278" s="26"/>
      <c r="E278" s="26"/>
    </row>
    <row r="279" spans="1:5" x14ac:dyDescent="0.3">
      <c r="A279" s="26"/>
      <c r="B279" s="26"/>
      <c r="C279" s="26"/>
      <c r="D279" s="26"/>
      <c r="E279" s="26"/>
    </row>
    <row r="280" spans="1:5" x14ac:dyDescent="0.3">
      <c r="A280" s="26"/>
      <c r="B280" s="26"/>
      <c r="C280" s="26"/>
      <c r="D280" s="26"/>
      <c r="E280" s="26"/>
    </row>
    <row r="281" spans="1:5" x14ac:dyDescent="0.3">
      <c r="A281" s="26"/>
      <c r="B281" s="26"/>
      <c r="C281" s="26"/>
      <c r="D281" s="26"/>
      <c r="E281" s="26"/>
    </row>
    <row r="282" spans="1:5" x14ac:dyDescent="0.3">
      <c r="A282" s="26"/>
      <c r="B282" s="26"/>
      <c r="C282" s="26"/>
      <c r="D282" s="26"/>
      <c r="E282" s="26"/>
    </row>
    <row r="283" spans="1:5" x14ac:dyDescent="0.3">
      <c r="A283" s="26"/>
      <c r="B283" s="26"/>
      <c r="C283" s="26"/>
      <c r="D283" s="26"/>
      <c r="E283" s="26"/>
    </row>
    <row r="284" spans="1:5" x14ac:dyDescent="0.3">
      <c r="A284" s="26"/>
      <c r="B284" s="26"/>
      <c r="C284" s="26"/>
      <c r="D284" s="26"/>
      <c r="E284" s="26"/>
    </row>
    <row r="285" spans="1:5" x14ac:dyDescent="0.3">
      <c r="A285" s="26"/>
      <c r="B285" s="26"/>
      <c r="C285" s="26"/>
      <c r="D285" s="26"/>
      <c r="E285" s="26"/>
    </row>
    <row r="286" spans="1:5" x14ac:dyDescent="0.3">
      <c r="A286" s="26"/>
      <c r="B286" s="26"/>
      <c r="C286" s="26"/>
      <c r="D286" s="26"/>
      <c r="E286" s="26"/>
    </row>
    <row r="287" spans="1:5" x14ac:dyDescent="0.3">
      <c r="A287" s="26"/>
      <c r="B287" s="26"/>
      <c r="C287" s="26"/>
      <c r="D287" s="26"/>
      <c r="E287" s="26"/>
    </row>
    <row r="288" spans="1:5" x14ac:dyDescent="0.3">
      <c r="A288" s="26"/>
      <c r="B288" s="26"/>
      <c r="C288" s="26"/>
      <c r="D288" s="26"/>
      <c r="E288" s="26"/>
    </row>
    <row r="289" spans="1:5" x14ac:dyDescent="0.3">
      <c r="A289" s="26"/>
      <c r="B289" s="26"/>
      <c r="C289" s="26"/>
      <c r="D289" s="26"/>
      <c r="E289" s="26"/>
    </row>
    <row r="290" spans="1:5" x14ac:dyDescent="0.3">
      <c r="A290" s="26"/>
      <c r="B290" s="26"/>
      <c r="C290" s="26"/>
      <c r="D290" s="26"/>
      <c r="E290" s="26"/>
    </row>
    <row r="291" spans="1:5" x14ac:dyDescent="0.3">
      <c r="A291" s="26"/>
      <c r="B291" s="26"/>
      <c r="C291" s="26"/>
      <c r="D291" s="26"/>
      <c r="E291" s="26"/>
    </row>
    <row r="292" spans="1:5" x14ac:dyDescent="0.3">
      <c r="A292" s="26"/>
      <c r="B292" s="26"/>
      <c r="C292" s="26"/>
      <c r="D292" s="26"/>
      <c r="E292" s="26"/>
    </row>
    <row r="293" spans="1:5" x14ac:dyDescent="0.3">
      <c r="A293" s="26"/>
      <c r="B293" s="26"/>
      <c r="C293" s="26"/>
      <c r="D293" s="26"/>
      <c r="E293" s="26"/>
    </row>
    <row r="294" spans="1:5" x14ac:dyDescent="0.3">
      <c r="A294" s="26"/>
      <c r="B294" s="26"/>
      <c r="C294" s="26"/>
      <c r="D294" s="26"/>
      <c r="E294" s="26"/>
    </row>
    <row r="295" spans="1:5" x14ac:dyDescent="0.3">
      <c r="A295" s="26"/>
      <c r="B295" s="26"/>
      <c r="C295" s="26"/>
      <c r="D295" s="26"/>
      <c r="E295" s="26"/>
    </row>
    <row r="296" spans="1:5" x14ac:dyDescent="0.3">
      <c r="A296" s="26"/>
      <c r="B296" s="26"/>
      <c r="C296" s="26"/>
      <c r="D296" s="26"/>
      <c r="E296" s="26"/>
    </row>
    <row r="297" spans="1:5" x14ac:dyDescent="0.3">
      <c r="A297" s="26"/>
      <c r="B297" s="26"/>
      <c r="C297" s="26"/>
      <c r="D297" s="26"/>
      <c r="E297" s="26"/>
    </row>
    <row r="298" spans="1:5" x14ac:dyDescent="0.3">
      <c r="A298" s="26"/>
      <c r="B298" s="26"/>
      <c r="C298" s="26"/>
      <c r="D298" s="26"/>
      <c r="E298" s="26"/>
    </row>
    <row r="299" spans="1:5" x14ac:dyDescent="0.3">
      <c r="A299" s="26"/>
      <c r="B299" s="26"/>
      <c r="C299" s="26"/>
      <c r="D299" s="26"/>
      <c r="E299" s="26"/>
    </row>
    <row r="300" spans="1:5" x14ac:dyDescent="0.3">
      <c r="A300" s="26"/>
      <c r="B300" s="26"/>
      <c r="C300" s="26"/>
      <c r="D300" s="26"/>
      <c r="E300" s="26"/>
    </row>
    <row r="301" spans="1:5" x14ac:dyDescent="0.3">
      <c r="A301" s="26"/>
      <c r="B301" s="26"/>
      <c r="C301" s="26"/>
      <c r="D301" s="26"/>
      <c r="E301" s="26"/>
    </row>
    <row r="302" spans="1:5" x14ac:dyDescent="0.3">
      <c r="A302" s="26"/>
      <c r="B302" s="26"/>
      <c r="C302" s="26"/>
      <c r="D302" s="26"/>
      <c r="E302" s="26"/>
    </row>
    <row r="303" spans="1:5" x14ac:dyDescent="0.3">
      <c r="A303" s="26"/>
      <c r="B303" s="26"/>
      <c r="C303" s="26"/>
      <c r="D303" s="26"/>
      <c r="E303" s="26"/>
    </row>
    <row r="304" spans="1:5" x14ac:dyDescent="0.3">
      <c r="A304" s="26"/>
      <c r="B304" s="26"/>
      <c r="C304" s="26"/>
      <c r="D304" s="26"/>
      <c r="E304" s="26"/>
    </row>
    <row r="305" spans="1:5" x14ac:dyDescent="0.3">
      <c r="A305" s="26"/>
      <c r="B305" s="26"/>
      <c r="C305" s="26"/>
      <c r="D305" s="26"/>
      <c r="E305" s="26"/>
    </row>
    <row r="306" spans="1:5" x14ac:dyDescent="0.3">
      <c r="A306" s="26"/>
      <c r="B306" s="26"/>
      <c r="C306" s="26"/>
      <c r="D306" s="26"/>
      <c r="E306" s="26"/>
    </row>
    <row r="307" spans="1:5" x14ac:dyDescent="0.3">
      <c r="A307" s="26"/>
      <c r="B307" s="26"/>
      <c r="C307" s="26"/>
      <c r="D307" s="26"/>
      <c r="E307" s="26"/>
    </row>
    <row r="308" spans="1:5" x14ac:dyDescent="0.3">
      <c r="A308" s="26"/>
      <c r="B308" s="26"/>
      <c r="C308" s="26"/>
      <c r="D308" s="26"/>
      <c r="E308" s="26"/>
    </row>
    <row r="309" spans="1:5" x14ac:dyDescent="0.3">
      <c r="A309" s="26"/>
      <c r="B309" s="26"/>
      <c r="C309" s="26"/>
      <c r="D309" s="26"/>
      <c r="E309" s="26"/>
    </row>
    <row r="310" spans="1:5" x14ac:dyDescent="0.3">
      <c r="A310" s="26"/>
      <c r="B310" s="26"/>
      <c r="C310" s="26"/>
      <c r="D310" s="26"/>
      <c r="E310" s="26"/>
    </row>
    <row r="311" spans="1:5" x14ac:dyDescent="0.3">
      <c r="A311" s="26"/>
      <c r="B311" s="26"/>
      <c r="C311" s="26"/>
      <c r="D311" s="26"/>
      <c r="E311" s="26"/>
    </row>
    <row r="312" spans="1:5" x14ac:dyDescent="0.3">
      <c r="A312" s="26"/>
      <c r="B312" s="26"/>
      <c r="C312" s="26"/>
      <c r="D312" s="26"/>
      <c r="E312" s="26"/>
    </row>
    <row r="313" spans="1:5" x14ac:dyDescent="0.3">
      <c r="A313" s="26"/>
      <c r="B313" s="26"/>
      <c r="C313" s="26"/>
      <c r="D313" s="26"/>
      <c r="E313" s="26"/>
    </row>
    <row r="314" spans="1:5" x14ac:dyDescent="0.3">
      <c r="A314" s="26"/>
      <c r="B314" s="26"/>
      <c r="C314" s="26"/>
      <c r="D314" s="26"/>
      <c r="E314" s="26"/>
    </row>
    <row r="315" spans="1:5" x14ac:dyDescent="0.3">
      <c r="A315" s="26"/>
      <c r="B315" s="26"/>
      <c r="C315" s="26"/>
      <c r="D315" s="26"/>
      <c r="E315" s="26"/>
    </row>
    <row r="316" spans="1:5" x14ac:dyDescent="0.3">
      <c r="A316" s="26"/>
      <c r="B316" s="26"/>
      <c r="C316" s="26"/>
      <c r="D316" s="26"/>
      <c r="E316" s="26"/>
    </row>
    <row r="317" spans="1:5" x14ac:dyDescent="0.3">
      <c r="A317" s="26"/>
      <c r="B317" s="26"/>
      <c r="C317" s="26"/>
      <c r="D317" s="26"/>
      <c r="E317" s="26"/>
    </row>
    <row r="318" spans="1:5" x14ac:dyDescent="0.3">
      <c r="A318" s="26"/>
      <c r="B318" s="26"/>
      <c r="C318" s="26"/>
      <c r="D318" s="26"/>
      <c r="E318" s="26"/>
    </row>
    <row r="319" spans="1:5" x14ac:dyDescent="0.3">
      <c r="A319" s="26"/>
      <c r="B319" s="26"/>
      <c r="C319" s="26"/>
      <c r="D319" s="26"/>
      <c r="E319" s="26"/>
    </row>
    <row r="320" spans="1:5" x14ac:dyDescent="0.3">
      <c r="A320" s="26"/>
      <c r="B320" s="26"/>
      <c r="C320" s="26"/>
      <c r="D320" s="26"/>
      <c r="E320" s="26"/>
    </row>
    <row r="321" spans="1:5" x14ac:dyDescent="0.3">
      <c r="A321" s="26"/>
      <c r="B321" s="26"/>
      <c r="C321" s="26"/>
      <c r="D321" s="26"/>
      <c r="E321" s="26"/>
    </row>
    <row r="322" spans="1:5" x14ac:dyDescent="0.3">
      <c r="A322" s="26"/>
      <c r="B322" s="26"/>
      <c r="C322" s="26"/>
      <c r="D322" s="26"/>
      <c r="E322" s="26"/>
    </row>
    <row r="323" spans="1:5" x14ac:dyDescent="0.3">
      <c r="A323" s="26"/>
      <c r="B323" s="26"/>
      <c r="C323" s="26"/>
      <c r="D323" s="26"/>
      <c r="E323" s="26"/>
    </row>
    <row r="324" spans="1:5" x14ac:dyDescent="0.3">
      <c r="A324" s="26"/>
      <c r="B324" s="26"/>
      <c r="C324" s="26"/>
      <c r="D324" s="26"/>
      <c r="E324" s="26"/>
    </row>
    <row r="325" spans="1:5" x14ac:dyDescent="0.3">
      <c r="A325" s="26"/>
      <c r="B325" s="26"/>
      <c r="C325" s="26"/>
      <c r="D325" s="26"/>
      <c r="E325" s="26"/>
    </row>
    <row r="326" spans="1:5" x14ac:dyDescent="0.3">
      <c r="A326" s="26"/>
      <c r="B326" s="26"/>
      <c r="C326" s="26"/>
      <c r="D326" s="26"/>
      <c r="E326" s="26"/>
    </row>
    <row r="327" spans="1:5" x14ac:dyDescent="0.3">
      <c r="A327" s="26"/>
      <c r="B327" s="26"/>
      <c r="C327" s="26"/>
      <c r="D327" s="26"/>
      <c r="E327" s="26"/>
    </row>
    <row r="328" spans="1:5" x14ac:dyDescent="0.3">
      <c r="A328" s="26"/>
      <c r="B328" s="26"/>
      <c r="C328" s="26"/>
      <c r="D328" s="26"/>
      <c r="E328" s="26"/>
    </row>
    <row r="329" spans="1:5" x14ac:dyDescent="0.3">
      <c r="A329" s="26"/>
      <c r="B329" s="26"/>
      <c r="C329" s="26"/>
      <c r="D329" s="26"/>
      <c r="E329" s="26"/>
    </row>
    <row r="330" spans="1:5" x14ac:dyDescent="0.3">
      <c r="A330" s="26"/>
      <c r="B330" s="26"/>
      <c r="C330" s="26"/>
      <c r="D330" s="26"/>
      <c r="E330" s="26"/>
    </row>
    <row r="331" spans="1:5" x14ac:dyDescent="0.3">
      <c r="A331" s="26"/>
      <c r="B331" s="26"/>
      <c r="C331" s="26"/>
      <c r="D331" s="26"/>
      <c r="E331" s="26"/>
    </row>
    <row r="332" spans="1:5" x14ac:dyDescent="0.3">
      <c r="A332" s="26"/>
      <c r="B332" s="26"/>
      <c r="C332" s="26"/>
      <c r="D332" s="26"/>
      <c r="E332" s="26"/>
    </row>
    <row r="333" spans="1:5" x14ac:dyDescent="0.3">
      <c r="A333" s="26"/>
      <c r="B333" s="26"/>
      <c r="C333" s="26"/>
      <c r="D333" s="26"/>
      <c r="E333" s="26"/>
    </row>
    <row r="334" spans="1:5" x14ac:dyDescent="0.3">
      <c r="A334" s="26"/>
      <c r="B334" s="26"/>
      <c r="C334" s="26"/>
      <c r="D334" s="26"/>
      <c r="E334" s="26"/>
    </row>
    <row r="335" spans="1:5" x14ac:dyDescent="0.3">
      <c r="A335" s="26"/>
      <c r="B335" s="26"/>
      <c r="C335" s="26"/>
      <c r="D335" s="26"/>
      <c r="E335" s="26"/>
    </row>
    <row r="336" spans="1:5" x14ac:dyDescent="0.3">
      <c r="A336" s="26"/>
      <c r="B336" s="26"/>
      <c r="C336" s="26"/>
      <c r="D336" s="26"/>
      <c r="E336" s="26"/>
    </row>
    <row r="337" spans="1:5" x14ac:dyDescent="0.3">
      <c r="A337" s="26"/>
      <c r="B337" s="26"/>
      <c r="C337" s="26"/>
      <c r="D337" s="26"/>
      <c r="E337" s="26"/>
    </row>
    <row r="338" spans="1:5" x14ac:dyDescent="0.3">
      <c r="A338" s="26"/>
      <c r="B338" s="26"/>
      <c r="C338" s="26"/>
      <c r="D338" s="26"/>
      <c r="E338" s="26"/>
    </row>
    <row r="339" spans="1:5" x14ac:dyDescent="0.3">
      <c r="A339" s="26"/>
      <c r="B339" s="26"/>
      <c r="C339" s="26"/>
      <c r="D339" s="26"/>
      <c r="E339" s="26"/>
    </row>
    <row r="340" spans="1:5" x14ac:dyDescent="0.3">
      <c r="A340" s="26"/>
      <c r="B340" s="26"/>
      <c r="C340" s="26"/>
      <c r="D340" s="26"/>
      <c r="E340" s="26"/>
    </row>
    <row r="341" spans="1:5" x14ac:dyDescent="0.3">
      <c r="A341" s="26"/>
      <c r="B341" s="26"/>
      <c r="C341" s="26"/>
      <c r="D341" s="26"/>
      <c r="E341" s="26"/>
    </row>
    <row r="342" spans="1:5" x14ac:dyDescent="0.3">
      <c r="A342" s="26"/>
      <c r="B342" s="26"/>
      <c r="C342" s="26"/>
      <c r="D342" s="26"/>
      <c r="E342" s="26"/>
    </row>
    <row r="343" spans="1:5" x14ac:dyDescent="0.3">
      <c r="A343" s="26"/>
      <c r="B343" s="26"/>
      <c r="C343" s="26"/>
      <c r="D343" s="26"/>
      <c r="E343" s="26"/>
    </row>
    <row r="344" spans="1:5" x14ac:dyDescent="0.3">
      <c r="A344" s="26"/>
      <c r="B344" s="26"/>
      <c r="C344" s="26"/>
      <c r="D344" s="26"/>
      <c r="E344" s="26"/>
    </row>
    <row r="345" spans="1:5" x14ac:dyDescent="0.3">
      <c r="A345" s="26"/>
      <c r="B345" s="26"/>
      <c r="C345" s="26"/>
      <c r="D345" s="26"/>
      <c r="E345" s="26"/>
    </row>
    <row r="346" spans="1:5" x14ac:dyDescent="0.3">
      <c r="A346" s="26"/>
      <c r="B346" s="26"/>
      <c r="C346" s="26"/>
      <c r="D346" s="26"/>
      <c r="E346" s="26"/>
    </row>
    <row r="347" spans="1:5" x14ac:dyDescent="0.3">
      <c r="A347" s="26"/>
      <c r="B347" s="26"/>
      <c r="C347" s="26"/>
      <c r="D347" s="26"/>
      <c r="E347" s="26"/>
    </row>
    <row r="348" spans="1:5" x14ac:dyDescent="0.3">
      <c r="A348" s="26"/>
      <c r="B348" s="26"/>
      <c r="C348" s="26"/>
      <c r="D348" s="26"/>
      <c r="E348" s="26"/>
    </row>
    <row r="349" spans="1:5" x14ac:dyDescent="0.3">
      <c r="A349" s="26"/>
      <c r="B349" s="26"/>
      <c r="C349" s="26"/>
      <c r="D349" s="26"/>
      <c r="E349" s="26"/>
    </row>
    <row r="350" spans="1:5" x14ac:dyDescent="0.3">
      <c r="A350" s="26"/>
      <c r="B350" s="26"/>
      <c r="C350" s="26"/>
      <c r="D350" s="26"/>
      <c r="E350" s="26"/>
    </row>
    <row r="351" spans="1:5" x14ac:dyDescent="0.3">
      <c r="A351" s="26"/>
      <c r="B351" s="26"/>
      <c r="C351" s="26"/>
      <c r="D351" s="26"/>
      <c r="E351" s="26"/>
    </row>
    <row r="352" spans="1:5" x14ac:dyDescent="0.3">
      <c r="A352" s="26"/>
      <c r="B352" s="26"/>
      <c r="C352" s="26"/>
      <c r="D352" s="26"/>
      <c r="E352" s="26"/>
    </row>
    <row r="353" spans="1:5" x14ac:dyDescent="0.3">
      <c r="A353" s="26"/>
      <c r="B353" s="26"/>
      <c r="C353" s="26"/>
      <c r="D353" s="26"/>
      <c r="E353" s="26"/>
    </row>
    <row r="354" spans="1:5" x14ac:dyDescent="0.3">
      <c r="A354" s="26"/>
      <c r="B354" s="26"/>
      <c r="C354" s="26"/>
      <c r="D354" s="26"/>
      <c r="E354" s="26"/>
    </row>
    <row r="355" spans="1:5" x14ac:dyDescent="0.3">
      <c r="A355" s="26"/>
      <c r="B355" s="26"/>
      <c r="C355" s="26"/>
      <c r="D355" s="26"/>
      <c r="E355" s="26"/>
    </row>
    <row r="356" spans="1:5" x14ac:dyDescent="0.3">
      <c r="A356" s="26"/>
      <c r="B356" s="26"/>
      <c r="C356" s="26"/>
      <c r="D356" s="26"/>
      <c r="E356" s="26"/>
    </row>
    <row r="357" spans="1:5" x14ac:dyDescent="0.3">
      <c r="A357" s="26"/>
      <c r="B357" s="26"/>
      <c r="C357" s="26"/>
      <c r="D357" s="26"/>
      <c r="E357" s="26"/>
    </row>
    <row r="358" spans="1:5" x14ac:dyDescent="0.3">
      <c r="A358" s="26"/>
      <c r="B358" s="26"/>
      <c r="C358" s="26"/>
      <c r="D358" s="26"/>
      <c r="E358" s="26"/>
    </row>
    <row r="359" spans="1:5" x14ac:dyDescent="0.3">
      <c r="A359" s="26"/>
      <c r="B359" s="26"/>
      <c r="C359" s="26"/>
      <c r="D359" s="26"/>
      <c r="E359" s="26"/>
    </row>
    <row r="360" spans="1:5" x14ac:dyDescent="0.3">
      <c r="A360" s="26"/>
      <c r="B360" s="26"/>
      <c r="C360" s="26"/>
      <c r="D360" s="26"/>
      <c r="E360" s="26"/>
    </row>
    <row r="361" spans="1:5" x14ac:dyDescent="0.3">
      <c r="A361" s="26"/>
      <c r="B361" s="26"/>
      <c r="C361" s="26"/>
      <c r="D361" s="26"/>
      <c r="E361" s="26"/>
    </row>
    <row r="362" spans="1:5" x14ac:dyDescent="0.3">
      <c r="A362" s="26"/>
      <c r="B362" s="26"/>
      <c r="C362" s="26"/>
      <c r="D362" s="26"/>
      <c r="E362" s="26"/>
    </row>
    <row r="363" spans="1:5" x14ac:dyDescent="0.3">
      <c r="A363" s="26"/>
      <c r="B363" s="26"/>
      <c r="C363" s="26"/>
      <c r="D363" s="26"/>
      <c r="E363" s="26"/>
    </row>
    <row r="364" spans="1:5" x14ac:dyDescent="0.3">
      <c r="A364" s="26"/>
      <c r="B364" s="26"/>
      <c r="C364" s="26"/>
      <c r="D364" s="26"/>
      <c r="E364" s="26"/>
    </row>
    <row r="365" spans="1:5" x14ac:dyDescent="0.3">
      <c r="A365" s="26"/>
      <c r="B365" s="26"/>
      <c r="C365" s="26"/>
      <c r="D365" s="26"/>
      <c r="E365" s="26"/>
    </row>
    <row r="366" spans="1:5" x14ac:dyDescent="0.3">
      <c r="A366" s="26"/>
      <c r="B366" s="26"/>
      <c r="C366" s="26"/>
      <c r="D366" s="26"/>
      <c r="E366" s="26"/>
    </row>
    <row r="367" spans="1:5" x14ac:dyDescent="0.3">
      <c r="A367" s="26"/>
      <c r="B367" s="26"/>
      <c r="C367" s="26"/>
      <c r="D367" s="26"/>
      <c r="E367" s="26"/>
    </row>
    <row r="368" spans="1:5" x14ac:dyDescent="0.3">
      <c r="A368" s="26"/>
      <c r="B368" s="26"/>
      <c r="C368" s="26"/>
      <c r="D368" s="26"/>
      <c r="E368" s="26"/>
    </row>
    <row r="369" spans="1:5" x14ac:dyDescent="0.3">
      <c r="A369" s="26"/>
      <c r="B369" s="26"/>
      <c r="C369" s="26"/>
      <c r="D369" s="26"/>
      <c r="E369" s="26"/>
    </row>
    <row r="370" spans="1:5" x14ac:dyDescent="0.3">
      <c r="A370" s="26"/>
      <c r="B370" s="26"/>
      <c r="C370" s="26"/>
      <c r="D370" s="26"/>
      <c r="E370" s="26"/>
    </row>
    <row r="371" spans="1:5" x14ac:dyDescent="0.3">
      <c r="A371" s="26"/>
      <c r="B371" s="26"/>
      <c r="C371" s="26"/>
      <c r="D371" s="26"/>
      <c r="E371" s="26"/>
    </row>
    <row r="372" spans="1:5" x14ac:dyDescent="0.3">
      <c r="A372" s="26"/>
      <c r="B372" s="26"/>
      <c r="C372" s="26"/>
      <c r="D372" s="26"/>
      <c r="E372" s="26"/>
    </row>
    <row r="373" spans="1:5" x14ac:dyDescent="0.3">
      <c r="A373" s="26"/>
      <c r="B373" s="26"/>
      <c r="C373" s="26"/>
      <c r="D373" s="26"/>
      <c r="E373" s="26"/>
    </row>
    <row r="374" spans="1:5" x14ac:dyDescent="0.3">
      <c r="A374" s="26"/>
      <c r="B374" s="26"/>
      <c r="C374" s="26"/>
      <c r="D374" s="26"/>
      <c r="E374" s="26"/>
    </row>
    <row r="375" spans="1:5" x14ac:dyDescent="0.3">
      <c r="A375" s="26"/>
      <c r="B375" s="26"/>
      <c r="C375" s="26"/>
      <c r="D375" s="26"/>
      <c r="E375" s="26"/>
    </row>
    <row r="376" spans="1:5" x14ac:dyDescent="0.3">
      <c r="A376" s="26"/>
      <c r="B376" s="26"/>
      <c r="C376" s="26"/>
      <c r="D376" s="26"/>
      <c r="E376" s="26"/>
    </row>
    <row r="377" spans="1:5" x14ac:dyDescent="0.3">
      <c r="A377" s="26"/>
      <c r="B377" s="26"/>
      <c r="C377" s="26"/>
      <c r="D377" s="26"/>
      <c r="E377" s="26"/>
    </row>
    <row r="378" spans="1:5" x14ac:dyDescent="0.3">
      <c r="A378" s="26"/>
      <c r="B378" s="26"/>
      <c r="C378" s="26"/>
      <c r="D378" s="26"/>
      <c r="E378" s="26"/>
    </row>
    <row r="379" spans="1:5" x14ac:dyDescent="0.3">
      <c r="A379" s="26"/>
      <c r="B379" s="26"/>
      <c r="C379" s="26"/>
      <c r="D379" s="26"/>
      <c r="E379" s="26"/>
    </row>
    <row r="380" spans="1:5" x14ac:dyDescent="0.3">
      <c r="A380" s="26"/>
      <c r="B380" s="26"/>
      <c r="C380" s="26"/>
      <c r="D380" s="26"/>
      <c r="E380" s="26"/>
    </row>
    <row r="381" spans="1:5" x14ac:dyDescent="0.3">
      <c r="A381" s="26"/>
      <c r="B381" s="26"/>
      <c r="C381" s="26"/>
      <c r="D381" s="26"/>
      <c r="E381" s="26"/>
    </row>
    <row r="382" spans="1:5" x14ac:dyDescent="0.3">
      <c r="A382" s="26"/>
      <c r="B382" s="26"/>
      <c r="C382" s="26"/>
      <c r="D382" s="26"/>
      <c r="E382" s="26"/>
    </row>
    <row r="383" spans="1:5" x14ac:dyDescent="0.3">
      <c r="A383" s="26"/>
      <c r="B383" s="26"/>
      <c r="C383" s="26"/>
      <c r="D383" s="26"/>
      <c r="E383" s="26"/>
    </row>
    <row r="384" spans="1:5" x14ac:dyDescent="0.3">
      <c r="A384" s="26"/>
      <c r="B384" s="26"/>
      <c r="C384" s="26"/>
      <c r="D384" s="26"/>
      <c r="E384" s="26"/>
    </row>
    <row r="385" spans="1:5" x14ac:dyDescent="0.3">
      <c r="A385" s="26"/>
      <c r="B385" s="26"/>
      <c r="C385" s="26"/>
      <c r="D385" s="26"/>
      <c r="E385" s="26"/>
    </row>
    <row r="386" spans="1:5" x14ac:dyDescent="0.3">
      <c r="A386" s="26"/>
      <c r="B386" s="26"/>
      <c r="C386" s="26"/>
      <c r="D386" s="26"/>
      <c r="E386" s="26"/>
    </row>
    <row r="387" spans="1:5" x14ac:dyDescent="0.3">
      <c r="A387" s="26"/>
      <c r="B387" s="26"/>
      <c r="C387" s="26"/>
      <c r="D387" s="26"/>
      <c r="E387" s="26"/>
    </row>
    <row r="388" spans="1:5" x14ac:dyDescent="0.3">
      <c r="A388" s="26"/>
      <c r="B388" s="26"/>
      <c r="C388" s="26"/>
      <c r="D388" s="26"/>
      <c r="E388" s="26"/>
    </row>
    <row r="389" spans="1:5" x14ac:dyDescent="0.3">
      <c r="A389" s="26"/>
      <c r="B389" s="26"/>
      <c r="C389" s="26"/>
      <c r="D389" s="26"/>
      <c r="E389" s="26"/>
    </row>
    <row r="390" spans="1:5" x14ac:dyDescent="0.3">
      <c r="A390" s="26"/>
      <c r="B390" s="26"/>
      <c r="C390" s="26"/>
      <c r="D390" s="26"/>
      <c r="E390" s="26"/>
    </row>
    <row r="391" spans="1:5" x14ac:dyDescent="0.3">
      <c r="A391" s="26"/>
      <c r="B391" s="26"/>
      <c r="C391" s="26"/>
      <c r="D391" s="26"/>
      <c r="E391" s="26"/>
    </row>
    <row r="392" spans="1:5" x14ac:dyDescent="0.3">
      <c r="A392" s="26"/>
      <c r="B392" s="26"/>
      <c r="C392" s="26"/>
      <c r="D392" s="26"/>
      <c r="E392" s="26"/>
    </row>
    <row r="393" spans="1:5" x14ac:dyDescent="0.3">
      <c r="A393" s="26"/>
      <c r="B393" s="26"/>
      <c r="C393" s="26"/>
      <c r="D393" s="26"/>
      <c r="E393" s="26"/>
    </row>
    <row r="394" spans="1:5" x14ac:dyDescent="0.3">
      <c r="A394" s="26"/>
      <c r="B394" s="26"/>
      <c r="C394" s="26"/>
      <c r="D394" s="26"/>
      <c r="E394" s="26"/>
    </row>
    <row r="395" spans="1:5" x14ac:dyDescent="0.3">
      <c r="A395" s="26"/>
      <c r="B395" s="26"/>
      <c r="C395" s="26"/>
      <c r="D395" s="26"/>
      <c r="E395" s="26"/>
    </row>
    <row r="396" spans="1:5" x14ac:dyDescent="0.3">
      <c r="A396" s="26"/>
      <c r="B396" s="26"/>
      <c r="C396" s="26"/>
      <c r="D396" s="26"/>
      <c r="E396" s="26"/>
    </row>
    <row r="397" spans="1:5" x14ac:dyDescent="0.3">
      <c r="A397" s="26"/>
      <c r="B397" s="26"/>
      <c r="C397" s="26"/>
      <c r="D397" s="26"/>
      <c r="E397" s="26"/>
    </row>
    <row r="398" spans="1:5" x14ac:dyDescent="0.3">
      <c r="A398" s="26"/>
      <c r="B398" s="26"/>
      <c r="C398" s="26"/>
      <c r="D398" s="26"/>
      <c r="E398" s="26"/>
    </row>
    <row r="399" spans="1:5" x14ac:dyDescent="0.3">
      <c r="A399" s="26"/>
      <c r="B399" s="26"/>
      <c r="C399" s="26"/>
      <c r="D399" s="26"/>
      <c r="E399" s="26"/>
    </row>
    <row r="400" spans="1:5" x14ac:dyDescent="0.3">
      <c r="A400" s="26"/>
      <c r="B400" s="26"/>
      <c r="C400" s="26"/>
      <c r="D400" s="26"/>
      <c r="E400" s="26"/>
    </row>
    <row r="401" spans="1:5" x14ac:dyDescent="0.3">
      <c r="A401" s="26"/>
      <c r="B401" s="26"/>
      <c r="C401" s="26"/>
      <c r="D401" s="26"/>
      <c r="E401" s="26"/>
    </row>
    <row r="402" spans="1:5" x14ac:dyDescent="0.3">
      <c r="A402" s="26"/>
      <c r="B402" s="26"/>
      <c r="C402" s="26"/>
      <c r="D402" s="26"/>
      <c r="E402" s="26"/>
    </row>
    <row r="403" spans="1:5" x14ac:dyDescent="0.3">
      <c r="A403" s="26"/>
      <c r="B403" s="26"/>
      <c r="C403" s="26"/>
      <c r="D403" s="26"/>
      <c r="E403" s="26"/>
    </row>
    <row r="404" spans="1:5" x14ac:dyDescent="0.3">
      <c r="A404" s="26"/>
      <c r="B404" s="26"/>
      <c r="C404" s="26"/>
      <c r="D404" s="26"/>
      <c r="E404" s="26"/>
    </row>
    <row r="405" spans="1:5" x14ac:dyDescent="0.3">
      <c r="A405" s="26"/>
      <c r="B405" s="26"/>
      <c r="C405" s="26"/>
      <c r="D405" s="26"/>
      <c r="E405" s="26"/>
    </row>
    <row r="406" spans="1:5" x14ac:dyDescent="0.3">
      <c r="A406" s="26"/>
      <c r="B406" s="26"/>
      <c r="C406" s="26"/>
      <c r="D406" s="26"/>
      <c r="E406" s="26"/>
    </row>
    <row r="407" spans="1:5" x14ac:dyDescent="0.3">
      <c r="A407" s="26"/>
      <c r="B407" s="26"/>
      <c r="C407" s="26"/>
      <c r="D407" s="26"/>
      <c r="E407" s="26"/>
    </row>
    <row r="408" spans="1:5" x14ac:dyDescent="0.3">
      <c r="A408" s="26"/>
      <c r="B408" s="26"/>
      <c r="C408" s="26"/>
      <c r="D408" s="26"/>
      <c r="E408" s="26"/>
    </row>
    <row r="409" spans="1:5" x14ac:dyDescent="0.3">
      <c r="A409" s="26"/>
      <c r="B409" s="26"/>
      <c r="C409" s="26"/>
      <c r="D409" s="26"/>
      <c r="E409" s="26"/>
    </row>
    <row r="410" spans="1:5" x14ac:dyDescent="0.3">
      <c r="A410" s="26"/>
      <c r="B410" s="26"/>
      <c r="C410" s="26"/>
      <c r="D410" s="26"/>
      <c r="E410" s="26"/>
    </row>
    <row r="411" spans="1:5" x14ac:dyDescent="0.3">
      <c r="A411" s="26"/>
      <c r="B411" s="26"/>
      <c r="C411" s="26"/>
      <c r="D411" s="26"/>
      <c r="E411" s="26"/>
    </row>
    <row r="412" spans="1:5" x14ac:dyDescent="0.3">
      <c r="A412" s="26"/>
      <c r="B412" s="26"/>
      <c r="C412" s="26"/>
      <c r="D412" s="26"/>
      <c r="E412" s="26"/>
    </row>
    <row r="413" spans="1:5" x14ac:dyDescent="0.3">
      <c r="A413" s="26"/>
      <c r="B413" s="26"/>
      <c r="C413" s="26"/>
      <c r="D413" s="26"/>
      <c r="E413" s="26"/>
    </row>
    <row r="414" spans="1:5" x14ac:dyDescent="0.3">
      <c r="A414" s="26"/>
      <c r="B414" s="26"/>
      <c r="C414" s="26"/>
      <c r="D414" s="26"/>
      <c r="E414" s="26"/>
    </row>
    <row r="415" spans="1:5" x14ac:dyDescent="0.3">
      <c r="A415" s="26"/>
      <c r="B415" s="26"/>
      <c r="C415" s="26"/>
      <c r="D415" s="26"/>
      <c r="E415" s="26"/>
    </row>
    <row r="416" spans="1:5" x14ac:dyDescent="0.3">
      <c r="A416" s="26"/>
      <c r="B416" s="26"/>
      <c r="C416" s="26"/>
      <c r="D416" s="26"/>
      <c r="E416" s="26"/>
    </row>
    <row r="417" spans="1:5" x14ac:dyDescent="0.3">
      <c r="A417" s="26"/>
      <c r="B417" s="26"/>
      <c r="C417" s="26"/>
      <c r="D417" s="26"/>
      <c r="E417" s="26"/>
    </row>
    <row r="418" spans="1:5" x14ac:dyDescent="0.3">
      <c r="A418" s="26"/>
      <c r="B418" s="26"/>
      <c r="C418" s="26"/>
      <c r="D418" s="26"/>
      <c r="E418" s="26"/>
    </row>
    <row r="419" spans="1:5" x14ac:dyDescent="0.3">
      <c r="A419" s="26"/>
      <c r="B419" s="26"/>
      <c r="C419" s="26"/>
      <c r="D419" s="26"/>
      <c r="E419" s="26"/>
    </row>
    <row r="420" spans="1:5" x14ac:dyDescent="0.3">
      <c r="A420" s="26"/>
      <c r="B420" s="26"/>
      <c r="C420" s="26"/>
      <c r="D420" s="26"/>
      <c r="E420" s="26"/>
    </row>
    <row r="421" spans="1:5" x14ac:dyDescent="0.3">
      <c r="A421" s="26"/>
      <c r="B421" s="26"/>
      <c r="C421" s="26"/>
      <c r="D421" s="26"/>
      <c r="E421" s="26"/>
    </row>
    <row r="422" spans="1:5" x14ac:dyDescent="0.3">
      <c r="A422" s="26"/>
      <c r="B422" s="26"/>
      <c r="C422" s="26"/>
      <c r="D422" s="26"/>
      <c r="E422" s="26"/>
    </row>
    <row r="423" spans="1:5" x14ac:dyDescent="0.3">
      <c r="A423" s="26"/>
      <c r="B423" s="26"/>
      <c r="C423" s="26"/>
      <c r="D423" s="26"/>
      <c r="E423" s="26"/>
    </row>
    <row r="424" spans="1:5" x14ac:dyDescent="0.3">
      <c r="A424" s="26"/>
      <c r="B424" s="26"/>
      <c r="C424" s="26"/>
      <c r="D424" s="26"/>
      <c r="E424" s="26"/>
    </row>
    <row r="425" spans="1:5" x14ac:dyDescent="0.3">
      <c r="A425" s="26"/>
      <c r="B425" s="26"/>
      <c r="C425" s="26"/>
      <c r="D425" s="26"/>
      <c r="E425" s="26"/>
    </row>
    <row r="426" spans="1:5" x14ac:dyDescent="0.3">
      <c r="A426" s="26"/>
      <c r="B426" s="26"/>
      <c r="C426" s="26"/>
      <c r="D426" s="26"/>
      <c r="E426" s="26"/>
    </row>
    <row r="427" spans="1:5" x14ac:dyDescent="0.3">
      <c r="A427" s="26"/>
      <c r="B427" s="26"/>
      <c r="C427" s="26"/>
      <c r="D427" s="26"/>
      <c r="E427" s="26"/>
    </row>
    <row r="428" spans="1:5" x14ac:dyDescent="0.3">
      <c r="A428" s="26"/>
      <c r="B428" s="26"/>
      <c r="C428" s="26"/>
      <c r="D428" s="26"/>
      <c r="E428" s="26"/>
    </row>
    <row r="429" spans="1:5" x14ac:dyDescent="0.3">
      <c r="A429" s="26"/>
      <c r="B429" s="26"/>
      <c r="C429" s="26"/>
      <c r="D429" s="26"/>
      <c r="E429" s="26"/>
    </row>
    <row r="430" spans="1:5" x14ac:dyDescent="0.3">
      <c r="A430" s="26"/>
      <c r="B430" s="26"/>
      <c r="C430" s="26"/>
      <c r="D430" s="26"/>
      <c r="E430" s="26"/>
    </row>
    <row r="431" spans="1:5" x14ac:dyDescent="0.3">
      <c r="A431" s="26"/>
      <c r="B431" s="26"/>
      <c r="C431" s="26"/>
      <c r="D431" s="26"/>
      <c r="E431" s="26"/>
    </row>
    <row r="432" spans="1:5" x14ac:dyDescent="0.3">
      <c r="A432" s="26"/>
      <c r="B432" s="26"/>
      <c r="C432" s="26"/>
      <c r="D432" s="26"/>
      <c r="E432" s="26"/>
    </row>
    <row r="433" spans="1:5" x14ac:dyDescent="0.3">
      <c r="A433" s="26"/>
      <c r="B433" s="26"/>
      <c r="C433" s="26"/>
      <c r="D433" s="26"/>
      <c r="E433" s="26"/>
    </row>
    <row r="434" spans="1:5" x14ac:dyDescent="0.3">
      <c r="A434" s="26"/>
      <c r="B434" s="26"/>
      <c r="C434" s="26"/>
      <c r="D434" s="26"/>
      <c r="E434" s="26"/>
    </row>
    <row r="435" spans="1:5" x14ac:dyDescent="0.3">
      <c r="A435" s="26"/>
      <c r="B435" s="26"/>
      <c r="C435" s="26"/>
      <c r="D435" s="26"/>
      <c r="E435" s="26"/>
    </row>
    <row r="436" spans="1:5" x14ac:dyDescent="0.3">
      <c r="A436" s="26"/>
      <c r="B436" s="26"/>
      <c r="C436" s="26"/>
      <c r="D436" s="26"/>
      <c r="E436" s="26"/>
    </row>
    <row r="437" spans="1:5" x14ac:dyDescent="0.3">
      <c r="A437" s="26"/>
      <c r="B437" s="26"/>
      <c r="C437" s="26"/>
      <c r="D437" s="26"/>
      <c r="E437" s="26"/>
    </row>
    <row r="438" spans="1:5" x14ac:dyDescent="0.3">
      <c r="A438" s="26"/>
      <c r="B438" s="26"/>
      <c r="C438" s="26"/>
      <c r="D438" s="26"/>
      <c r="E438" s="26"/>
    </row>
    <row r="439" spans="1:5" x14ac:dyDescent="0.3">
      <c r="A439" s="26"/>
      <c r="B439" s="26"/>
      <c r="C439" s="26"/>
      <c r="D439" s="26"/>
      <c r="E439" s="26"/>
    </row>
    <row r="440" spans="1:5" x14ac:dyDescent="0.3">
      <c r="A440" s="26"/>
      <c r="B440" s="26"/>
      <c r="C440" s="26"/>
      <c r="D440" s="26"/>
      <c r="E440" s="26"/>
    </row>
    <row r="441" spans="1:5" x14ac:dyDescent="0.3">
      <c r="A441" s="26"/>
      <c r="B441" s="26"/>
      <c r="C441" s="26"/>
      <c r="D441" s="26"/>
      <c r="E441" s="26"/>
    </row>
    <row r="442" spans="1:5" x14ac:dyDescent="0.3">
      <c r="A442" s="26"/>
      <c r="B442" s="26"/>
      <c r="C442" s="26"/>
      <c r="D442" s="26"/>
      <c r="E442" s="26"/>
    </row>
    <row r="443" spans="1:5" x14ac:dyDescent="0.3">
      <c r="A443" s="26"/>
      <c r="B443" s="26"/>
      <c r="C443" s="26"/>
      <c r="D443" s="26"/>
      <c r="E443" s="26"/>
    </row>
    <row r="444" spans="1:5" x14ac:dyDescent="0.3">
      <c r="A444" s="26"/>
      <c r="B444" s="26"/>
      <c r="C444" s="26"/>
      <c r="D444" s="26"/>
      <c r="E444" s="26"/>
    </row>
    <row r="445" spans="1:5" x14ac:dyDescent="0.3">
      <c r="A445" s="26"/>
      <c r="B445" s="26"/>
      <c r="C445" s="26"/>
      <c r="D445" s="26"/>
      <c r="E445" s="26"/>
    </row>
    <row r="446" spans="1:5" x14ac:dyDescent="0.3">
      <c r="A446" s="26"/>
      <c r="B446" s="26"/>
      <c r="C446" s="26"/>
      <c r="D446" s="26"/>
      <c r="E446" s="26"/>
    </row>
    <row r="447" spans="1:5" x14ac:dyDescent="0.3">
      <c r="A447" s="26"/>
      <c r="B447" s="26"/>
      <c r="C447" s="26"/>
      <c r="D447" s="26"/>
      <c r="E447" s="26"/>
    </row>
    <row r="448" spans="1:5" x14ac:dyDescent="0.3">
      <c r="A448" s="26"/>
      <c r="B448" s="26"/>
      <c r="C448" s="26"/>
      <c r="D448" s="26"/>
      <c r="E448" s="26"/>
    </row>
    <row r="449" spans="1:5" x14ac:dyDescent="0.3">
      <c r="A449" s="26"/>
      <c r="B449" s="26"/>
      <c r="C449" s="26"/>
      <c r="D449" s="26"/>
      <c r="E449" s="26"/>
    </row>
    <row r="450" spans="1:5" x14ac:dyDescent="0.3">
      <c r="A450" s="26"/>
      <c r="B450" s="26"/>
      <c r="C450" s="26"/>
      <c r="D450" s="26"/>
      <c r="E450" s="26"/>
    </row>
    <row r="451" spans="1:5" x14ac:dyDescent="0.3">
      <c r="A451" s="26"/>
      <c r="B451" s="26"/>
      <c r="C451" s="26"/>
      <c r="D451" s="26"/>
      <c r="E451" s="26"/>
    </row>
    <row r="452" spans="1:5" x14ac:dyDescent="0.3">
      <c r="A452" s="26"/>
      <c r="B452" s="26"/>
      <c r="C452" s="26"/>
      <c r="D452" s="26"/>
      <c r="E452" s="26"/>
    </row>
    <row r="453" spans="1:5" x14ac:dyDescent="0.3">
      <c r="A453" s="26"/>
      <c r="B453" s="26"/>
      <c r="C453" s="26"/>
      <c r="D453" s="26"/>
      <c r="E453" s="26"/>
    </row>
    <row r="454" spans="1:5" x14ac:dyDescent="0.3">
      <c r="A454" s="26"/>
      <c r="B454" s="26"/>
      <c r="C454" s="26"/>
      <c r="D454" s="26"/>
      <c r="E454" s="26"/>
    </row>
    <row r="455" spans="1:5" x14ac:dyDescent="0.3">
      <c r="A455" s="26"/>
      <c r="B455" s="26"/>
      <c r="C455" s="26"/>
      <c r="D455" s="26"/>
      <c r="E455" s="26"/>
    </row>
    <row r="456" spans="1:5" x14ac:dyDescent="0.3">
      <c r="A456" s="26"/>
      <c r="B456" s="26"/>
      <c r="C456" s="26"/>
      <c r="D456" s="26"/>
      <c r="E456" s="26"/>
    </row>
    <row r="457" spans="1:5" x14ac:dyDescent="0.3">
      <c r="A457" s="26"/>
      <c r="B457" s="26"/>
      <c r="C457" s="26"/>
      <c r="D457" s="26"/>
      <c r="E457" s="26"/>
    </row>
    <row r="458" spans="1:5" x14ac:dyDescent="0.3">
      <c r="A458" s="26"/>
      <c r="B458" s="26"/>
      <c r="C458" s="26"/>
      <c r="D458" s="26"/>
      <c r="E458" s="26"/>
    </row>
    <row r="459" spans="1:5" x14ac:dyDescent="0.3">
      <c r="A459" s="26"/>
      <c r="B459" s="26"/>
      <c r="C459" s="26"/>
      <c r="D459" s="26"/>
      <c r="E459" s="26"/>
    </row>
    <row r="460" spans="1:5" x14ac:dyDescent="0.3">
      <c r="A460" s="26"/>
      <c r="B460" s="26"/>
      <c r="C460" s="26"/>
      <c r="D460" s="26"/>
      <c r="E460" s="26"/>
    </row>
    <row r="461" spans="1:5" x14ac:dyDescent="0.3">
      <c r="A461" s="26"/>
      <c r="B461" s="26"/>
      <c r="C461" s="26"/>
      <c r="D461" s="26"/>
      <c r="E461" s="26"/>
    </row>
    <row r="462" spans="1:5" x14ac:dyDescent="0.3">
      <c r="A462" s="26"/>
      <c r="B462" s="26"/>
      <c r="C462" s="26"/>
      <c r="D462" s="26"/>
      <c r="E462" s="26"/>
    </row>
    <row r="463" spans="1:5" x14ac:dyDescent="0.3">
      <c r="A463" s="26"/>
      <c r="B463" s="26"/>
      <c r="C463" s="26"/>
      <c r="D463" s="26"/>
      <c r="E463" s="26"/>
    </row>
    <row r="464" spans="1:5" x14ac:dyDescent="0.3">
      <c r="A464" s="26"/>
      <c r="B464" s="26"/>
      <c r="C464" s="26"/>
      <c r="D464" s="26"/>
      <c r="E464" s="26"/>
    </row>
    <row r="465" spans="1:5" x14ac:dyDescent="0.3">
      <c r="A465" s="26"/>
      <c r="B465" s="26"/>
      <c r="C465" s="26"/>
      <c r="D465" s="26"/>
      <c r="E465" s="26"/>
    </row>
    <row r="466" spans="1:5" x14ac:dyDescent="0.3">
      <c r="A466" s="26"/>
      <c r="B466" s="26"/>
      <c r="C466" s="26"/>
      <c r="D466" s="26"/>
      <c r="E466" s="26"/>
    </row>
    <row r="467" spans="1:5" x14ac:dyDescent="0.3">
      <c r="A467" s="26"/>
      <c r="B467" s="26"/>
      <c r="C467" s="26"/>
      <c r="D467" s="26"/>
      <c r="E467" s="26"/>
    </row>
    <row r="468" spans="1:5" x14ac:dyDescent="0.3">
      <c r="A468" s="26"/>
      <c r="B468" s="26"/>
      <c r="C468" s="26"/>
      <c r="D468" s="26"/>
      <c r="E468" s="26"/>
    </row>
    <row r="469" spans="1:5" x14ac:dyDescent="0.3">
      <c r="A469" s="26"/>
      <c r="B469" s="26"/>
      <c r="C469" s="26"/>
      <c r="D469" s="26"/>
      <c r="E469" s="26"/>
    </row>
    <row r="470" spans="1:5" x14ac:dyDescent="0.3">
      <c r="A470" s="26"/>
      <c r="B470" s="26"/>
      <c r="C470" s="26"/>
      <c r="D470" s="26"/>
      <c r="E470" s="26"/>
    </row>
    <row r="471" spans="1:5" x14ac:dyDescent="0.3">
      <c r="A471" s="26"/>
      <c r="B471" s="26"/>
      <c r="C471" s="26"/>
      <c r="D471" s="26"/>
      <c r="E471" s="26"/>
    </row>
    <row r="472" spans="1:5" x14ac:dyDescent="0.3">
      <c r="A472" s="26"/>
      <c r="B472" s="26"/>
      <c r="C472" s="26"/>
      <c r="D472" s="26"/>
      <c r="E472" s="26"/>
    </row>
    <row r="473" spans="1:5" x14ac:dyDescent="0.3">
      <c r="A473" s="26"/>
      <c r="B473" s="26"/>
      <c r="C473" s="26"/>
      <c r="D473" s="26"/>
      <c r="E473" s="26"/>
    </row>
    <row r="474" spans="1:5" x14ac:dyDescent="0.3">
      <c r="A474" s="26"/>
      <c r="B474" s="26"/>
      <c r="C474" s="26"/>
      <c r="D474" s="26"/>
      <c r="E474" s="26"/>
    </row>
    <row r="475" spans="1:5" x14ac:dyDescent="0.3">
      <c r="A475" s="26"/>
      <c r="B475" s="26"/>
      <c r="C475" s="26"/>
      <c r="D475" s="26"/>
      <c r="E475" s="26"/>
    </row>
    <row r="476" spans="1:5" x14ac:dyDescent="0.3">
      <c r="A476" s="26"/>
      <c r="B476" s="26"/>
      <c r="C476" s="26"/>
      <c r="D476" s="26"/>
      <c r="E476" s="26"/>
    </row>
    <row r="477" spans="1:5" x14ac:dyDescent="0.3">
      <c r="A477" s="26"/>
      <c r="B477" s="26"/>
      <c r="C477" s="26"/>
      <c r="D477" s="26"/>
      <c r="E477" s="26"/>
    </row>
    <row r="478" spans="1:5" x14ac:dyDescent="0.3">
      <c r="A478" s="26"/>
      <c r="B478" s="26"/>
      <c r="C478" s="26"/>
      <c r="D478" s="26"/>
      <c r="E478" s="26"/>
    </row>
    <row r="479" spans="1:5" x14ac:dyDescent="0.3">
      <c r="A479" s="26"/>
      <c r="B479" s="26"/>
      <c r="C479" s="26"/>
      <c r="D479" s="26"/>
      <c r="E479" s="26"/>
    </row>
    <row r="480" spans="1:5" x14ac:dyDescent="0.3">
      <c r="A480" s="26"/>
      <c r="B480" s="26"/>
      <c r="C480" s="26"/>
      <c r="D480" s="26"/>
      <c r="E480" s="26"/>
    </row>
    <row r="481" spans="1:5" x14ac:dyDescent="0.3">
      <c r="A481" s="26"/>
      <c r="B481" s="26"/>
      <c r="C481" s="26"/>
      <c r="D481" s="26"/>
      <c r="E481" s="26"/>
    </row>
    <row r="482" spans="1:5" x14ac:dyDescent="0.3">
      <c r="A482" s="26"/>
      <c r="B482" s="26"/>
      <c r="C482" s="26"/>
      <c r="D482" s="26"/>
      <c r="E482" s="26"/>
    </row>
    <row r="483" spans="1:5" x14ac:dyDescent="0.3">
      <c r="A483" s="26"/>
      <c r="B483" s="26"/>
      <c r="C483" s="26"/>
      <c r="D483" s="26"/>
      <c r="E483" s="26"/>
    </row>
    <row r="484" spans="1:5" x14ac:dyDescent="0.3">
      <c r="A484" s="26"/>
      <c r="B484" s="26"/>
      <c r="C484" s="26"/>
      <c r="D484" s="26"/>
      <c r="E484" s="26"/>
    </row>
    <row r="485" spans="1:5" x14ac:dyDescent="0.3">
      <c r="A485" s="26"/>
      <c r="B485" s="26"/>
      <c r="C485" s="26"/>
      <c r="D485" s="26"/>
      <c r="E485" s="26"/>
    </row>
    <row r="486" spans="1:5" x14ac:dyDescent="0.3">
      <c r="A486" s="26"/>
      <c r="B486" s="26"/>
      <c r="C486" s="26"/>
      <c r="D486" s="26"/>
      <c r="E486" s="26"/>
    </row>
    <row r="487" spans="1:5" x14ac:dyDescent="0.3">
      <c r="A487" s="26"/>
      <c r="B487" s="26"/>
      <c r="C487" s="26"/>
      <c r="D487" s="26"/>
      <c r="E487" s="26"/>
    </row>
    <row r="488" spans="1:5" x14ac:dyDescent="0.3">
      <c r="A488" s="26"/>
      <c r="B488" s="26"/>
      <c r="C488" s="26"/>
      <c r="D488" s="26"/>
      <c r="E488" s="26"/>
    </row>
    <row r="489" spans="1:5" x14ac:dyDescent="0.3">
      <c r="A489" s="26"/>
      <c r="B489" s="26"/>
      <c r="C489" s="26"/>
      <c r="D489" s="26"/>
      <c r="E489" s="26"/>
    </row>
    <row r="490" spans="1:5" x14ac:dyDescent="0.3">
      <c r="A490" s="26"/>
      <c r="B490" s="26"/>
      <c r="C490" s="26"/>
      <c r="D490" s="26"/>
      <c r="E490" s="26"/>
    </row>
    <row r="491" spans="1:5" x14ac:dyDescent="0.3">
      <c r="A491" s="26"/>
      <c r="B491" s="26"/>
      <c r="C491" s="26"/>
      <c r="D491" s="26"/>
      <c r="E491" s="26"/>
    </row>
    <row r="492" spans="1:5" x14ac:dyDescent="0.3">
      <c r="A492" s="26"/>
      <c r="B492" s="26"/>
      <c r="C492" s="26"/>
      <c r="D492" s="26"/>
      <c r="E492" s="26"/>
    </row>
    <row r="493" spans="1:5" x14ac:dyDescent="0.3">
      <c r="A493" s="26"/>
      <c r="B493" s="26"/>
      <c r="C493" s="26"/>
      <c r="D493" s="26"/>
      <c r="E493" s="26"/>
    </row>
    <row r="494" spans="1:5" x14ac:dyDescent="0.3">
      <c r="A494" s="26"/>
      <c r="B494" s="26"/>
      <c r="C494" s="26"/>
      <c r="D494" s="26"/>
      <c r="E494" s="26"/>
    </row>
    <row r="495" spans="1:5" x14ac:dyDescent="0.3">
      <c r="A495" s="26"/>
      <c r="B495" s="26"/>
      <c r="C495" s="26"/>
      <c r="D495" s="26"/>
      <c r="E495" s="26"/>
    </row>
    <row r="496" spans="1:5" x14ac:dyDescent="0.3">
      <c r="A496" s="26"/>
      <c r="B496" s="26"/>
      <c r="C496" s="26"/>
      <c r="D496" s="26"/>
      <c r="E496" s="26"/>
    </row>
    <row r="497" spans="1:5" x14ac:dyDescent="0.3">
      <c r="A497" s="26"/>
      <c r="B497" s="26"/>
      <c r="C497" s="26"/>
      <c r="D497" s="26"/>
      <c r="E497" s="26"/>
    </row>
    <row r="498" spans="1:5" x14ac:dyDescent="0.3">
      <c r="A498" s="26"/>
      <c r="B498" s="26"/>
      <c r="C498" s="26"/>
      <c r="D498" s="26"/>
      <c r="E498" s="26"/>
    </row>
    <row r="499" spans="1:5" x14ac:dyDescent="0.3">
      <c r="A499" s="26"/>
      <c r="B499" s="26"/>
      <c r="C499" s="26"/>
      <c r="D499" s="26"/>
      <c r="E499" s="26"/>
    </row>
    <row r="500" spans="1:5" x14ac:dyDescent="0.3">
      <c r="A500" s="26"/>
      <c r="B500" s="26"/>
      <c r="C500" s="26"/>
      <c r="D500" s="26"/>
      <c r="E500" s="26"/>
    </row>
    <row r="501" spans="1:5" x14ac:dyDescent="0.3">
      <c r="A501" s="26"/>
      <c r="B501" s="26"/>
      <c r="C501" s="26"/>
      <c r="D501" s="26"/>
      <c r="E501" s="26"/>
    </row>
    <row r="502" spans="1:5" x14ac:dyDescent="0.3">
      <c r="A502" s="26"/>
      <c r="B502" s="26"/>
      <c r="C502" s="26"/>
      <c r="D502" s="26"/>
      <c r="E502" s="26"/>
    </row>
    <row r="503" spans="1:5" x14ac:dyDescent="0.3">
      <c r="A503" s="26"/>
      <c r="B503" s="26"/>
      <c r="C503" s="26"/>
      <c r="D503" s="26"/>
      <c r="E503" s="26"/>
    </row>
    <row r="504" spans="1:5" x14ac:dyDescent="0.3">
      <c r="A504" s="26"/>
      <c r="B504" s="26"/>
      <c r="C504" s="26"/>
      <c r="D504" s="26"/>
      <c r="E504" s="26"/>
    </row>
    <row r="505" spans="1:5" x14ac:dyDescent="0.3">
      <c r="A505" s="26"/>
      <c r="B505" s="26"/>
      <c r="C505" s="26"/>
      <c r="D505" s="26"/>
      <c r="E505" s="26"/>
    </row>
    <row r="506" spans="1:5" x14ac:dyDescent="0.3">
      <c r="A506" s="26"/>
      <c r="B506" s="26"/>
      <c r="C506" s="26"/>
      <c r="D506" s="26"/>
      <c r="E506" s="26"/>
    </row>
    <row r="507" spans="1:5" x14ac:dyDescent="0.3">
      <c r="A507" s="26"/>
      <c r="B507" s="26"/>
      <c r="C507" s="26"/>
      <c r="D507" s="26"/>
      <c r="E507" s="26"/>
    </row>
    <row r="508" spans="1:5" x14ac:dyDescent="0.3">
      <c r="A508" s="26"/>
      <c r="B508" s="26"/>
      <c r="C508" s="26"/>
      <c r="D508" s="26"/>
      <c r="E508" s="26"/>
    </row>
    <row r="509" spans="1:5" x14ac:dyDescent="0.3">
      <c r="A509" s="26"/>
      <c r="B509" s="26"/>
      <c r="C509" s="26"/>
      <c r="D509" s="26"/>
      <c r="E509" s="26"/>
    </row>
    <row r="510" spans="1:5" x14ac:dyDescent="0.3">
      <c r="A510" s="26"/>
      <c r="B510" s="26"/>
      <c r="C510" s="26"/>
      <c r="D510" s="26"/>
      <c r="E510" s="26"/>
    </row>
    <row r="511" spans="1:5" x14ac:dyDescent="0.3">
      <c r="A511" s="26"/>
      <c r="B511" s="26"/>
      <c r="C511" s="26"/>
      <c r="D511" s="26"/>
      <c r="E511" s="26"/>
    </row>
    <row r="512" spans="1:5" x14ac:dyDescent="0.3">
      <c r="A512" s="26"/>
      <c r="B512" s="26"/>
      <c r="C512" s="26"/>
      <c r="D512" s="26"/>
      <c r="E512" s="26"/>
    </row>
    <row r="513" spans="1:5" x14ac:dyDescent="0.3">
      <c r="A513" s="26"/>
      <c r="B513" s="26"/>
      <c r="C513" s="26"/>
      <c r="D513" s="26"/>
      <c r="E513" s="26"/>
    </row>
  </sheetData>
  <sheetProtection password="CCC9" sheet="1" objects="1" scenarios="1"/>
  <customSheetViews>
    <customSheetView guid="{4607CFC1-A1D2-41D8-9615-8494517B4BDA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1"/>
    </customSheetView>
    <customSheetView guid="{7DC9F403-3D67-4942-94C5-23883B39EF12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2"/>
    </customSheetView>
    <customSheetView guid="{A71AC3CC-24B4-462E-A820-D703458F8939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3"/>
    </customSheetView>
    <customSheetView guid="{89665DB6-857B-45AF-831C-4B7A07FB5AE3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4"/>
    </customSheetView>
    <customSheetView guid="{62E519FB-12A7-4C3B-B32E-89C7B114795A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5"/>
    </customSheetView>
    <customSheetView guid="{74324D3E-52E5-4D8F-A7CF-7B4DE319643E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6"/>
    </customSheetView>
    <customSheetView guid="{D88CB55F-2AE8-434A-AEA5-3ECA3671F157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7"/>
    </customSheetView>
    <customSheetView guid="{56BB232A-CA68-46B5-A704-B59A0F2FA9D4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8"/>
    </customSheetView>
    <customSheetView guid="{23A7207D-07CB-4FED-8908-8BD800901850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9"/>
    </customSheetView>
    <customSheetView guid="{E35F2F99-4FC6-4FDA-BB49-B59FC8E44039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10"/>
    </customSheetView>
    <customSheetView guid="{60D88727-F794-40F2-8B55-B92F6B43964C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11"/>
    </customSheetView>
    <customSheetView guid="{7494F5B7-9242-41EA-9D36-AEDAE2CFD270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12"/>
    </customSheetView>
  </customSheetViews>
  <mergeCells count="101">
    <mergeCell ref="D1:E1"/>
    <mergeCell ref="A2:A4"/>
    <mergeCell ref="B2:B4"/>
    <mergeCell ref="A5:A7"/>
    <mergeCell ref="B5:B7"/>
    <mergeCell ref="A8:A10"/>
    <mergeCell ref="B8:B10"/>
    <mergeCell ref="A22:A24"/>
    <mergeCell ref="B22:B24"/>
    <mergeCell ref="A25:A27"/>
    <mergeCell ref="B25:B27"/>
    <mergeCell ref="A28:A30"/>
    <mergeCell ref="B28:B30"/>
    <mergeCell ref="A11:A15"/>
    <mergeCell ref="B11:B15"/>
    <mergeCell ref="A16:A18"/>
    <mergeCell ref="B16:B18"/>
    <mergeCell ref="A19:A21"/>
    <mergeCell ref="B19:B21"/>
    <mergeCell ref="A40:A42"/>
    <mergeCell ref="B40:B42"/>
    <mergeCell ref="A43:A47"/>
    <mergeCell ref="B43:B47"/>
    <mergeCell ref="A48:A50"/>
    <mergeCell ref="B48:B50"/>
    <mergeCell ref="A31:A33"/>
    <mergeCell ref="B31:B33"/>
    <mergeCell ref="A34:A36"/>
    <mergeCell ref="B34:B36"/>
    <mergeCell ref="A37:A39"/>
    <mergeCell ref="B37:B39"/>
    <mergeCell ref="A60:A62"/>
    <mergeCell ref="B60:B62"/>
    <mergeCell ref="A63:A65"/>
    <mergeCell ref="B63:B65"/>
    <mergeCell ref="A66:A68"/>
    <mergeCell ref="B66:B68"/>
    <mergeCell ref="A51:A53"/>
    <mergeCell ref="B51:B53"/>
    <mergeCell ref="A54:A56"/>
    <mergeCell ref="B54:B56"/>
    <mergeCell ref="A57:A59"/>
    <mergeCell ref="B57:B59"/>
    <mergeCell ref="A78:A80"/>
    <mergeCell ref="B78:B80"/>
    <mergeCell ref="A81:A83"/>
    <mergeCell ref="B81:B83"/>
    <mergeCell ref="A84:A86"/>
    <mergeCell ref="B84:B86"/>
    <mergeCell ref="A69:A71"/>
    <mergeCell ref="B69:B71"/>
    <mergeCell ref="A72:A74"/>
    <mergeCell ref="B72:B74"/>
    <mergeCell ref="A75:A77"/>
    <mergeCell ref="B75:B77"/>
    <mergeCell ref="A96:A97"/>
    <mergeCell ref="B96:B97"/>
    <mergeCell ref="A98:A100"/>
    <mergeCell ref="B98:B100"/>
    <mergeCell ref="A101:A103"/>
    <mergeCell ref="B101:B103"/>
    <mergeCell ref="A87:A89"/>
    <mergeCell ref="B87:B89"/>
    <mergeCell ref="A90:A92"/>
    <mergeCell ref="B90:B92"/>
    <mergeCell ref="A93:A95"/>
    <mergeCell ref="B93:B95"/>
    <mergeCell ref="A113:A115"/>
    <mergeCell ref="B113:B115"/>
    <mergeCell ref="A116:A118"/>
    <mergeCell ref="B116:B118"/>
    <mergeCell ref="A119:A121"/>
    <mergeCell ref="B119:B121"/>
    <mergeCell ref="A104:A106"/>
    <mergeCell ref="B104:B106"/>
    <mergeCell ref="A107:A109"/>
    <mergeCell ref="B107:B109"/>
    <mergeCell ref="A110:A112"/>
    <mergeCell ref="B110:B112"/>
    <mergeCell ref="A131:A133"/>
    <mergeCell ref="B131:B133"/>
    <mergeCell ref="A134:A136"/>
    <mergeCell ref="B134:B136"/>
    <mergeCell ref="A137:A139"/>
    <mergeCell ref="B137:B139"/>
    <mergeCell ref="A122:A124"/>
    <mergeCell ref="B122:B124"/>
    <mergeCell ref="A125:A127"/>
    <mergeCell ref="B125:B127"/>
    <mergeCell ref="A128:A130"/>
    <mergeCell ref="B128:B130"/>
    <mergeCell ref="A149:A151"/>
    <mergeCell ref="B149:B151"/>
    <mergeCell ref="A152:A154"/>
    <mergeCell ref="B152:B154"/>
    <mergeCell ref="A140:A142"/>
    <mergeCell ref="B140:B142"/>
    <mergeCell ref="A143:A145"/>
    <mergeCell ref="B143:B145"/>
    <mergeCell ref="A146:A148"/>
    <mergeCell ref="B146:B148"/>
  </mergeCells>
  <conditionalFormatting sqref="I157">
    <cfRule type="colorScale" priority="4">
      <colorScale>
        <cfvo type="num" val="1"/>
        <cfvo type="num" val="50"/>
        <cfvo type="num" val="70"/>
        <color rgb="FFFF0000"/>
        <color rgb="FFFFEB84"/>
        <color rgb="FF00B050"/>
      </colorScale>
    </cfRule>
  </conditionalFormatting>
  <conditionalFormatting sqref="D157">
    <cfRule type="expression" dxfId="5" priority="1">
      <formula>$C$157&lt;70%</formula>
    </cfRule>
    <cfRule type="expression" dxfId="4" priority="2">
      <formula>$C$157=70%</formula>
    </cfRule>
    <cfRule type="expression" dxfId="3" priority="3" stopIfTrue="1">
      <formula>$C$157&gt;70%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3"/>
  <sheetViews>
    <sheetView tabSelected="1" topLeftCell="A137" zoomScale="70" zoomScaleNormal="70" workbookViewId="0">
      <selection activeCell="E153" sqref="E2:E153"/>
    </sheetView>
  </sheetViews>
  <sheetFormatPr defaultRowHeight="18.75" x14ac:dyDescent="0.3"/>
  <cols>
    <col min="1" max="1" width="4.7109375" style="25" customWidth="1"/>
    <col min="2" max="2" width="71.85546875" style="2" customWidth="1"/>
    <col min="3" max="3" width="11.5703125" style="25" customWidth="1"/>
    <col min="4" max="4" width="88.5703125" style="16" customWidth="1"/>
    <col min="5" max="5" width="6.28515625" style="2" customWidth="1"/>
    <col min="6" max="6" width="9.140625" style="22" hidden="1" customWidth="1"/>
    <col min="7" max="24" width="9.140625" hidden="1" customWidth="1"/>
    <col min="25" max="26" width="9.140625" customWidth="1"/>
  </cols>
  <sheetData>
    <row r="1" spans="1:6" x14ac:dyDescent="0.3">
      <c r="A1" s="25" t="s">
        <v>2</v>
      </c>
      <c r="B1" s="21" t="s">
        <v>0</v>
      </c>
      <c r="C1" s="21" t="s">
        <v>2</v>
      </c>
      <c r="D1" s="100" t="s">
        <v>1</v>
      </c>
      <c r="E1" s="100"/>
    </row>
    <row r="2" spans="1:6" ht="18.75" customHeight="1" x14ac:dyDescent="0.3">
      <c r="A2" s="101">
        <v>1</v>
      </c>
      <c r="B2" s="97" t="s">
        <v>3</v>
      </c>
      <c r="C2" s="28">
        <v>1</v>
      </c>
      <c r="D2" s="5" t="s">
        <v>6</v>
      </c>
      <c r="E2" s="49"/>
    </row>
    <row r="3" spans="1:6" ht="21.75" customHeight="1" x14ac:dyDescent="0.3">
      <c r="A3" s="101"/>
      <c r="B3" s="97"/>
      <c r="C3" s="28">
        <v>2</v>
      </c>
      <c r="D3" s="6" t="s">
        <v>7</v>
      </c>
      <c r="E3" s="49"/>
      <c r="F3" s="23"/>
    </row>
    <row r="4" spans="1:6" ht="38.25" thickBot="1" x14ac:dyDescent="0.35">
      <c r="A4" s="102"/>
      <c r="B4" s="103"/>
      <c r="C4" s="29">
        <v>3</v>
      </c>
      <c r="D4" s="7" t="s">
        <v>8</v>
      </c>
      <c r="E4" s="50"/>
    </row>
    <row r="5" spans="1:6" ht="22.7" customHeight="1" thickTop="1" x14ac:dyDescent="0.3">
      <c r="A5" s="104">
        <v>2</v>
      </c>
      <c r="B5" s="99" t="s">
        <v>4</v>
      </c>
      <c r="C5" s="30">
        <v>1</v>
      </c>
      <c r="D5" s="8" t="s">
        <v>9</v>
      </c>
      <c r="E5" s="51"/>
    </row>
    <row r="6" spans="1:6" ht="16.5" customHeight="1" x14ac:dyDescent="0.3">
      <c r="A6" s="101"/>
      <c r="B6" s="97"/>
      <c r="C6" s="28">
        <v>2</v>
      </c>
      <c r="D6" s="5" t="s">
        <v>10</v>
      </c>
      <c r="E6" s="49"/>
    </row>
    <row r="7" spans="1:6" ht="36" customHeight="1" thickBot="1" x14ac:dyDescent="0.35">
      <c r="A7" s="102"/>
      <c r="B7" s="103"/>
      <c r="C7" s="31">
        <v>3</v>
      </c>
      <c r="D7" s="9" t="s">
        <v>11</v>
      </c>
      <c r="E7" s="50"/>
      <c r="F7" s="23"/>
    </row>
    <row r="8" spans="1:6" ht="15" customHeight="1" thickTop="1" x14ac:dyDescent="0.3">
      <c r="A8" s="104">
        <v>3</v>
      </c>
      <c r="B8" s="96" t="s">
        <v>5</v>
      </c>
      <c r="C8" s="32">
        <v>1</v>
      </c>
      <c r="D8" s="10" t="s">
        <v>12</v>
      </c>
      <c r="E8" s="51"/>
    </row>
    <row r="9" spans="1:6" x14ac:dyDescent="0.3">
      <c r="A9" s="101"/>
      <c r="B9" s="97"/>
      <c r="C9" s="28">
        <v>2</v>
      </c>
      <c r="D9" s="5" t="s">
        <v>13</v>
      </c>
      <c r="E9" s="49"/>
      <c r="F9" s="23"/>
    </row>
    <row r="10" spans="1:6" ht="36.75" customHeight="1" thickBot="1" x14ac:dyDescent="0.35">
      <c r="A10" s="105"/>
      <c r="B10" s="98"/>
      <c r="C10" s="29">
        <v>3</v>
      </c>
      <c r="D10" s="11" t="s">
        <v>14</v>
      </c>
      <c r="E10" s="50"/>
    </row>
    <row r="11" spans="1:6" ht="19.5" thickTop="1" x14ac:dyDescent="0.3">
      <c r="A11" s="93">
        <v>4</v>
      </c>
      <c r="B11" s="94" t="s">
        <v>15</v>
      </c>
      <c r="C11" s="3">
        <v>1</v>
      </c>
      <c r="D11" s="12" t="s">
        <v>16</v>
      </c>
      <c r="E11" s="52"/>
    </row>
    <row r="12" spans="1:6" ht="52.5" customHeight="1" x14ac:dyDescent="0.3">
      <c r="A12" s="93"/>
      <c r="B12" s="93"/>
      <c r="C12" s="4">
        <v>2</v>
      </c>
      <c r="D12" s="13" t="s">
        <v>17</v>
      </c>
      <c r="E12" s="53"/>
    </row>
    <row r="13" spans="1:6" ht="80.25" customHeight="1" x14ac:dyDescent="0.3">
      <c r="A13" s="93"/>
      <c r="B13" s="93"/>
      <c r="C13" s="4">
        <v>3</v>
      </c>
      <c r="D13" s="13" t="s">
        <v>18</v>
      </c>
      <c r="E13" s="53"/>
    </row>
    <row r="14" spans="1:6" x14ac:dyDescent="0.3">
      <c r="A14" s="93"/>
      <c r="B14" s="93"/>
      <c r="C14" s="4">
        <v>4</v>
      </c>
      <c r="D14" s="13" t="s">
        <v>19</v>
      </c>
      <c r="E14" s="53"/>
    </row>
    <row r="15" spans="1:6" ht="19.5" thickBot="1" x14ac:dyDescent="0.35">
      <c r="A15" s="93"/>
      <c r="B15" s="95"/>
      <c r="C15" s="33">
        <v>5</v>
      </c>
      <c r="D15" s="14" t="s">
        <v>20</v>
      </c>
      <c r="E15" s="54"/>
      <c r="F15" s="23"/>
    </row>
    <row r="16" spans="1:6" ht="15" customHeight="1" thickTop="1" x14ac:dyDescent="0.3">
      <c r="A16" s="89">
        <v>5</v>
      </c>
      <c r="B16" s="96" t="s">
        <v>21</v>
      </c>
      <c r="C16" s="30">
        <v>1</v>
      </c>
      <c r="D16" s="15" t="s">
        <v>22</v>
      </c>
      <c r="E16" s="55"/>
    </row>
    <row r="17" spans="1:6" x14ac:dyDescent="0.3">
      <c r="A17" s="79"/>
      <c r="B17" s="97"/>
      <c r="C17" s="28">
        <v>2</v>
      </c>
      <c r="D17" s="16" t="s">
        <v>23</v>
      </c>
      <c r="E17" s="49"/>
    </row>
    <row r="18" spans="1:6" ht="19.5" thickBot="1" x14ac:dyDescent="0.35">
      <c r="A18" s="91"/>
      <c r="B18" s="98"/>
      <c r="C18" s="31">
        <v>3</v>
      </c>
      <c r="D18" s="17" t="s">
        <v>24</v>
      </c>
      <c r="E18" s="50"/>
      <c r="F18" s="23"/>
    </row>
    <row r="19" spans="1:6" ht="15" customHeight="1" thickTop="1" x14ac:dyDescent="0.3">
      <c r="A19" s="89">
        <v>6</v>
      </c>
      <c r="B19" s="99" t="s">
        <v>25</v>
      </c>
      <c r="C19" s="32">
        <v>1</v>
      </c>
      <c r="D19" s="8" t="s">
        <v>26</v>
      </c>
      <c r="E19" s="51"/>
    </row>
    <row r="20" spans="1:6" x14ac:dyDescent="0.3">
      <c r="A20" s="79"/>
      <c r="B20" s="97"/>
      <c r="C20" s="28">
        <v>2</v>
      </c>
      <c r="D20" s="16" t="s">
        <v>27</v>
      </c>
      <c r="E20" s="49"/>
      <c r="F20" s="23"/>
    </row>
    <row r="21" spans="1:6" ht="19.5" thickBot="1" x14ac:dyDescent="0.35">
      <c r="A21" s="91"/>
      <c r="B21" s="98"/>
      <c r="C21" s="31">
        <v>3</v>
      </c>
      <c r="D21" s="17" t="s">
        <v>28</v>
      </c>
      <c r="E21" s="50"/>
    </row>
    <row r="22" spans="1:6" ht="36" customHeight="1" thickTop="1" x14ac:dyDescent="0.3">
      <c r="A22" s="79">
        <v>7</v>
      </c>
      <c r="B22" s="90" t="s">
        <v>29</v>
      </c>
      <c r="C22" s="32">
        <v>1</v>
      </c>
      <c r="D22" s="8" t="s">
        <v>30</v>
      </c>
      <c r="E22" s="51"/>
    </row>
    <row r="23" spans="1:6" ht="41.25" customHeight="1" x14ac:dyDescent="0.3">
      <c r="A23" s="79"/>
      <c r="B23" s="88"/>
      <c r="C23" s="28">
        <v>2</v>
      </c>
      <c r="D23" s="16" t="s">
        <v>31</v>
      </c>
      <c r="E23" s="49"/>
      <c r="F23" s="23"/>
    </row>
    <row r="24" spans="1:6" ht="41.25" customHeight="1" thickBot="1" x14ac:dyDescent="0.35">
      <c r="A24" s="79"/>
      <c r="B24" s="88"/>
      <c r="C24" s="31">
        <v>3</v>
      </c>
      <c r="D24" s="18" t="s">
        <v>32</v>
      </c>
      <c r="E24" s="56"/>
    </row>
    <row r="25" spans="1:6" ht="19.5" thickTop="1" x14ac:dyDescent="0.3">
      <c r="A25" s="89">
        <v>8</v>
      </c>
      <c r="B25" s="90" t="s">
        <v>33</v>
      </c>
      <c r="C25" s="32">
        <v>1</v>
      </c>
      <c r="D25" s="15" t="s">
        <v>34</v>
      </c>
      <c r="E25" s="55"/>
    </row>
    <row r="26" spans="1:6" x14ac:dyDescent="0.3">
      <c r="A26" s="79"/>
      <c r="B26" s="88"/>
      <c r="C26" s="28">
        <v>2</v>
      </c>
      <c r="D26" s="16" t="s">
        <v>35</v>
      </c>
      <c r="E26" s="49"/>
    </row>
    <row r="27" spans="1:6" ht="19.5" thickBot="1" x14ac:dyDescent="0.35">
      <c r="A27" s="91"/>
      <c r="B27" s="92"/>
      <c r="C27" s="31">
        <v>3</v>
      </c>
      <c r="D27" s="18" t="s">
        <v>36</v>
      </c>
      <c r="E27" s="56"/>
      <c r="F27" s="23"/>
    </row>
    <row r="28" spans="1:6" ht="90.75" customHeight="1" thickTop="1" x14ac:dyDescent="0.3">
      <c r="A28" s="79">
        <v>9</v>
      </c>
      <c r="B28" s="88" t="s">
        <v>37</v>
      </c>
      <c r="C28" s="32">
        <v>1</v>
      </c>
      <c r="D28" s="15" t="s">
        <v>85</v>
      </c>
      <c r="E28" s="55"/>
      <c r="F28" s="23"/>
    </row>
    <row r="29" spans="1:6" ht="37.5" x14ac:dyDescent="0.3">
      <c r="A29" s="79"/>
      <c r="B29" s="88"/>
      <c r="C29" s="28">
        <v>2</v>
      </c>
      <c r="D29" s="16" t="s">
        <v>38</v>
      </c>
      <c r="E29" s="49"/>
    </row>
    <row r="30" spans="1:6" ht="83.25" customHeight="1" thickBot="1" x14ac:dyDescent="0.35">
      <c r="A30" s="79"/>
      <c r="B30" s="88"/>
      <c r="C30" s="29">
        <v>3</v>
      </c>
      <c r="D30" s="17" t="s">
        <v>203</v>
      </c>
      <c r="E30" s="50"/>
    </row>
    <row r="31" spans="1:6" ht="57" thickTop="1" x14ac:dyDescent="0.3">
      <c r="A31" s="89">
        <v>10</v>
      </c>
      <c r="B31" s="90" t="s">
        <v>39</v>
      </c>
      <c r="C31" s="30">
        <v>1</v>
      </c>
      <c r="D31" s="8" t="s">
        <v>40</v>
      </c>
      <c r="E31" s="51"/>
    </row>
    <row r="32" spans="1:6" ht="56.25" x14ac:dyDescent="0.3">
      <c r="A32" s="79"/>
      <c r="B32" s="88"/>
      <c r="C32" s="28">
        <v>2</v>
      </c>
      <c r="D32" s="16" t="s">
        <v>41</v>
      </c>
      <c r="E32" s="49"/>
      <c r="F32" s="23"/>
    </row>
    <row r="33" spans="1:6" ht="57" thickBot="1" x14ac:dyDescent="0.35">
      <c r="A33" s="79"/>
      <c r="B33" s="88"/>
      <c r="C33" s="28">
        <v>3</v>
      </c>
      <c r="D33" s="18" t="s">
        <v>42</v>
      </c>
      <c r="E33" s="50"/>
    </row>
    <row r="34" spans="1:6" ht="19.5" thickTop="1" x14ac:dyDescent="0.3">
      <c r="A34" s="89">
        <v>11</v>
      </c>
      <c r="B34" s="90" t="s">
        <v>43</v>
      </c>
      <c r="C34" s="28">
        <v>1</v>
      </c>
      <c r="D34" s="15" t="s">
        <v>44</v>
      </c>
      <c r="E34" s="51"/>
    </row>
    <row r="35" spans="1:6" x14ac:dyDescent="0.3">
      <c r="A35" s="79"/>
      <c r="B35" s="88"/>
      <c r="C35" s="28">
        <v>2</v>
      </c>
      <c r="D35" s="16" t="s">
        <v>45</v>
      </c>
      <c r="E35" s="49"/>
      <c r="F35" s="23"/>
    </row>
    <row r="36" spans="1:6" ht="19.5" thickBot="1" x14ac:dyDescent="0.35">
      <c r="A36" s="79"/>
      <c r="B36" s="88"/>
      <c r="C36" s="31">
        <v>3</v>
      </c>
      <c r="D36" s="17" t="s">
        <v>46</v>
      </c>
      <c r="E36" s="56"/>
    </row>
    <row r="37" spans="1:6" ht="19.5" thickTop="1" x14ac:dyDescent="0.3">
      <c r="A37" s="89">
        <v>12</v>
      </c>
      <c r="B37" s="90" t="s">
        <v>47</v>
      </c>
      <c r="C37" s="32">
        <v>1</v>
      </c>
      <c r="D37" s="8" t="s">
        <v>48</v>
      </c>
      <c r="E37" s="55"/>
    </row>
    <row r="38" spans="1:6" ht="37.5" x14ac:dyDescent="0.3">
      <c r="A38" s="79"/>
      <c r="B38" s="88"/>
      <c r="C38" s="28">
        <v>2</v>
      </c>
      <c r="D38" s="16" t="s">
        <v>49</v>
      </c>
      <c r="E38" s="49"/>
    </row>
    <row r="39" spans="1:6" ht="42" customHeight="1" thickBot="1" x14ac:dyDescent="0.35">
      <c r="A39" s="79"/>
      <c r="B39" s="88"/>
      <c r="C39" s="31">
        <v>3</v>
      </c>
      <c r="D39" s="17" t="s">
        <v>50</v>
      </c>
      <c r="E39" s="50"/>
      <c r="F39" s="23"/>
    </row>
    <row r="40" spans="1:6" ht="19.5" thickTop="1" x14ac:dyDescent="0.3">
      <c r="A40" s="89">
        <v>13</v>
      </c>
      <c r="B40" s="90" t="s">
        <v>51</v>
      </c>
      <c r="C40" s="32">
        <v>1</v>
      </c>
      <c r="D40" s="8" t="s">
        <v>52</v>
      </c>
      <c r="E40" s="51"/>
      <c r="F40" s="23"/>
    </row>
    <row r="41" spans="1:6" x14ac:dyDescent="0.3">
      <c r="A41" s="79"/>
      <c r="B41" s="88"/>
      <c r="C41" s="28">
        <v>2</v>
      </c>
      <c r="D41" s="16" t="s">
        <v>53</v>
      </c>
      <c r="E41" s="49"/>
    </row>
    <row r="42" spans="1:6" ht="19.5" thickBot="1" x14ac:dyDescent="0.35">
      <c r="A42" s="91"/>
      <c r="B42" s="88"/>
      <c r="C42" s="31">
        <v>3</v>
      </c>
      <c r="D42" s="18" t="s">
        <v>54</v>
      </c>
      <c r="E42" s="56"/>
    </row>
    <row r="43" spans="1:6" ht="19.5" thickTop="1" x14ac:dyDescent="0.3">
      <c r="A43" s="89">
        <v>14</v>
      </c>
      <c r="B43" s="90" t="s">
        <v>55</v>
      </c>
      <c r="C43" s="32">
        <v>1</v>
      </c>
      <c r="D43" s="15" t="s">
        <v>56</v>
      </c>
      <c r="E43" s="55"/>
    </row>
    <row r="44" spans="1:6" ht="37.5" x14ac:dyDescent="0.3">
      <c r="A44" s="79"/>
      <c r="B44" s="88"/>
      <c r="C44" s="28">
        <v>2</v>
      </c>
      <c r="D44" s="16" t="s">
        <v>57</v>
      </c>
      <c r="E44" s="49"/>
    </row>
    <row r="45" spans="1:6" ht="56.25" x14ac:dyDescent="0.3">
      <c r="A45" s="79"/>
      <c r="B45" s="88"/>
      <c r="C45" s="28">
        <v>3</v>
      </c>
      <c r="D45" s="16" t="s">
        <v>58</v>
      </c>
      <c r="E45" s="49"/>
    </row>
    <row r="46" spans="1:6" ht="37.5" x14ac:dyDescent="0.3">
      <c r="A46" s="79"/>
      <c r="B46" s="88"/>
      <c r="C46" s="28">
        <v>4</v>
      </c>
      <c r="D46" s="16" t="s">
        <v>59</v>
      </c>
      <c r="E46" s="49"/>
    </row>
    <row r="47" spans="1:6" ht="19.5" thickBot="1" x14ac:dyDescent="0.35">
      <c r="A47" s="91"/>
      <c r="B47" s="92"/>
      <c r="C47" s="29">
        <v>5</v>
      </c>
      <c r="D47" s="17" t="s">
        <v>60</v>
      </c>
      <c r="E47" s="50"/>
      <c r="F47" s="23"/>
    </row>
    <row r="48" spans="1:6" ht="19.5" thickTop="1" x14ac:dyDescent="0.3">
      <c r="A48" s="79">
        <v>15</v>
      </c>
      <c r="B48" s="90" t="s">
        <v>61</v>
      </c>
      <c r="C48" s="30">
        <v>1</v>
      </c>
      <c r="D48" s="8" t="s">
        <v>62</v>
      </c>
      <c r="E48" s="51"/>
    </row>
    <row r="49" spans="1:6" ht="37.5" x14ac:dyDescent="0.3">
      <c r="A49" s="79"/>
      <c r="B49" s="88"/>
      <c r="C49" s="28">
        <v>2</v>
      </c>
      <c r="D49" s="16" t="s">
        <v>63</v>
      </c>
      <c r="E49" s="49"/>
    </row>
    <row r="50" spans="1:6" ht="38.25" thickBot="1" x14ac:dyDescent="0.35">
      <c r="A50" s="79"/>
      <c r="B50" s="92"/>
      <c r="C50" s="29">
        <v>3</v>
      </c>
      <c r="D50" s="17" t="s">
        <v>64</v>
      </c>
      <c r="E50" s="56"/>
      <c r="F50" s="23"/>
    </row>
    <row r="51" spans="1:6" ht="19.5" thickTop="1" x14ac:dyDescent="0.3">
      <c r="A51" s="89">
        <v>16</v>
      </c>
      <c r="B51" s="88" t="s">
        <v>65</v>
      </c>
      <c r="C51" s="30">
        <v>1</v>
      </c>
      <c r="D51" s="8" t="s">
        <v>66</v>
      </c>
      <c r="E51" s="55"/>
      <c r="F51" s="23"/>
    </row>
    <row r="52" spans="1:6" x14ac:dyDescent="0.3">
      <c r="A52" s="79"/>
      <c r="B52" s="88"/>
      <c r="C52" s="28">
        <v>2</v>
      </c>
      <c r="D52" s="16" t="s">
        <v>67</v>
      </c>
      <c r="E52" s="49"/>
    </row>
    <row r="53" spans="1:6" ht="19.5" thickBot="1" x14ac:dyDescent="0.35">
      <c r="A53" s="79"/>
      <c r="B53" s="88"/>
      <c r="C53" s="29">
        <v>3</v>
      </c>
      <c r="D53" s="17" t="s">
        <v>68</v>
      </c>
      <c r="E53" s="50"/>
    </row>
    <row r="54" spans="1:6" ht="19.5" thickTop="1" x14ac:dyDescent="0.3">
      <c r="A54" s="89">
        <v>17</v>
      </c>
      <c r="B54" s="90" t="s">
        <v>69</v>
      </c>
      <c r="C54" s="32">
        <v>1</v>
      </c>
      <c r="D54" s="15" t="s">
        <v>70</v>
      </c>
      <c r="E54" s="55"/>
    </row>
    <row r="55" spans="1:6" x14ac:dyDescent="0.3">
      <c r="A55" s="79"/>
      <c r="B55" s="88"/>
      <c r="C55" s="28">
        <v>2</v>
      </c>
      <c r="D55" s="16" t="s">
        <v>71</v>
      </c>
      <c r="E55" s="49"/>
      <c r="F55" s="23"/>
    </row>
    <row r="56" spans="1:6" ht="38.25" thickBot="1" x14ac:dyDescent="0.35">
      <c r="A56" s="80"/>
      <c r="B56" s="87"/>
      <c r="C56" s="34">
        <v>3</v>
      </c>
      <c r="D56" s="19" t="s">
        <v>72</v>
      </c>
      <c r="E56" s="57"/>
    </row>
    <row r="57" spans="1:6" ht="40.700000000000003" customHeight="1" x14ac:dyDescent="0.3">
      <c r="A57" s="78">
        <v>18</v>
      </c>
      <c r="B57" s="86" t="s">
        <v>73</v>
      </c>
      <c r="C57" s="35">
        <v>1</v>
      </c>
      <c r="D57" s="20" t="s">
        <v>74</v>
      </c>
      <c r="E57" s="58"/>
      <c r="F57" s="23"/>
    </row>
    <row r="58" spans="1:6" ht="37.5" x14ac:dyDescent="0.3">
      <c r="A58" s="79"/>
      <c r="B58" s="88"/>
      <c r="C58" s="28">
        <v>2</v>
      </c>
      <c r="D58" s="16" t="s">
        <v>75</v>
      </c>
      <c r="E58" s="49"/>
    </row>
    <row r="59" spans="1:6" ht="57" thickBot="1" x14ac:dyDescent="0.35">
      <c r="A59" s="80"/>
      <c r="B59" s="87"/>
      <c r="C59" s="34">
        <v>3</v>
      </c>
      <c r="D59" s="19" t="s">
        <v>76</v>
      </c>
      <c r="E59" s="57"/>
    </row>
    <row r="60" spans="1:6" ht="37.5" x14ac:dyDescent="0.3">
      <c r="A60" s="78">
        <v>19</v>
      </c>
      <c r="B60" s="86" t="s">
        <v>77</v>
      </c>
      <c r="C60" s="35">
        <v>1</v>
      </c>
      <c r="D60" s="20" t="s">
        <v>78</v>
      </c>
      <c r="E60" s="58"/>
    </row>
    <row r="61" spans="1:6" ht="38.25" customHeight="1" x14ac:dyDescent="0.3">
      <c r="A61" s="79"/>
      <c r="B61" s="88"/>
      <c r="C61" s="28">
        <v>2</v>
      </c>
      <c r="D61" s="16" t="s">
        <v>79</v>
      </c>
      <c r="E61" s="49"/>
    </row>
    <row r="62" spans="1:6" ht="75.75" thickBot="1" x14ac:dyDescent="0.35">
      <c r="A62" s="80"/>
      <c r="B62" s="87"/>
      <c r="C62" s="34">
        <v>3</v>
      </c>
      <c r="D62" s="19" t="s">
        <v>80</v>
      </c>
      <c r="E62" s="57"/>
      <c r="F62" s="23"/>
    </row>
    <row r="63" spans="1:6" ht="37.5" x14ac:dyDescent="0.3">
      <c r="A63" s="78">
        <v>20</v>
      </c>
      <c r="B63" s="86" t="s">
        <v>81</v>
      </c>
      <c r="C63" s="35">
        <v>1</v>
      </c>
      <c r="D63" s="20" t="s">
        <v>82</v>
      </c>
      <c r="E63" s="58"/>
      <c r="F63" s="23"/>
    </row>
    <row r="64" spans="1:6" ht="39" customHeight="1" x14ac:dyDescent="0.3">
      <c r="A64" s="79"/>
      <c r="B64" s="88"/>
      <c r="C64" s="28">
        <v>2</v>
      </c>
      <c r="D64" s="16" t="s">
        <v>83</v>
      </c>
      <c r="E64" s="49"/>
    </row>
    <row r="65" spans="1:6" ht="57" thickBot="1" x14ac:dyDescent="0.35">
      <c r="A65" s="80"/>
      <c r="B65" s="87"/>
      <c r="C65" s="34">
        <v>3</v>
      </c>
      <c r="D65" s="19" t="s">
        <v>84</v>
      </c>
      <c r="E65" s="57"/>
    </row>
    <row r="66" spans="1:6" x14ac:dyDescent="0.3">
      <c r="A66" s="79">
        <v>21</v>
      </c>
      <c r="B66" s="88" t="s">
        <v>86</v>
      </c>
      <c r="C66" s="30">
        <v>1</v>
      </c>
      <c r="D66" s="8" t="s">
        <v>87</v>
      </c>
      <c r="E66" s="51"/>
      <c r="F66" s="23"/>
    </row>
    <row r="67" spans="1:6" x14ac:dyDescent="0.3">
      <c r="A67" s="79"/>
      <c r="B67" s="88"/>
      <c r="C67" s="28">
        <v>2</v>
      </c>
      <c r="D67" s="16" t="s">
        <v>88</v>
      </c>
      <c r="E67" s="49"/>
    </row>
    <row r="68" spans="1:6" ht="19.5" thickBot="1" x14ac:dyDescent="0.35">
      <c r="A68" s="80"/>
      <c r="B68" s="87"/>
      <c r="C68" s="34">
        <v>3</v>
      </c>
      <c r="D68" s="19" t="s">
        <v>89</v>
      </c>
      <c r="E68" s="57"/>
    </row>
    <row r="69" spans="1:6" x14ac:dyDescent="0.3">
      <c r="A69" s="78">
        <v>22</v>
      </c>
      <c r="B69" s="86" t="s">
        <v>90</v>
      </c>
      <c r="C69" s="35">
        <v>1</v>
      </c>
      <c r="D69" s="20" t="s">
        <v>91</v>
      </c>
      <c r="E69" s="58"/>
      <c r="F69" s="23"/>
    </row>
    <row r="70" spans="1:6" x14ac:dyDescent="0.3">
      <c r="A70" s="79"/>
      <c r="B70" s="88"/>
      <c r="C70" s="28">
        <v>2</v>
      </c>
      <c r="D70" s="16" t="s">
        <v>92</v>
      </c>
      <c r="E70" s="49"/>
    </row>
    <row r="71" spans="1:6" ht="19.5" thickBot="1" x14ac:dyDescent="0.35">
      <c r="A71" s="80"/>
      <c r="B71" s="87"/>
      <c r="C71" s="34">
        <v>3</v>
      </c>
      <c r="D71" s="19" t="s">
        <v>93</v>
      </c>
      <c r="E71" s="57"/>
    </row>
    <row r="72" spans="1:6" ht="37.5" x14ac:dyDescent="0.3">
      <c r="A72" s="78">
        <v>23</v>
      </c>
      <c r="B72" s="86" t="s">
        <v>94</v>
      </c>
      <c r="C72" s="35">
        <v>1</v>
      </c>
      <c r="D72" s="20" t="s">
        <v>95</v>
      </c>
      <c r="E72" s="58"/>
    </row>
    <row r="73" spans="1:6" ht="37.5" x14ac:dyDescent="0.3">
      <c r="A73" s="79"/>
      <c r="B73" s="88"/>
      <c r="C73" s="28">
        <v>2</v>
      </c>
      <c r="D73" s="16" t="s">
        <v>96</v>
      </c>
      <c r="E73" s="49"/>
    </row>
    <row r="74" spans="1:6" ht="38.25" thickBot="1" x14ac:dyDescent="0.35">
      <c r="A74" s="80"/>
      <c r="B74" s="87"/>
      <c r="C74" s="34">
        <v>3</v>
      </c>
      <c r="D74" s="19" t="s">
        <v>97</v>
      </c>
      <c r="E74" s="57"/>
      <c r="F74" s="23"/>
    </row>
    <row r="75" spans="1:6" x14ac:dyDescent="0.3">
      <c r="A75" s="78">
        <v>24</v>
      </c>
      <c r="B75" s="86" t="s">
        <v>98</v>
      </c>
      <c r="C75" s="35">
        <v>1</v>
      </c>
      <c r="D75" s="20" t="s">
        <v>99</v>
      </c>
      <c r="E75" s="58"/>
    </row>
    <row r="76" spans="1:6" x14ac:dyDescent="0.3">
      <c r="A76" s="79"/>
      <c r="B76" s="88"/>
      <c r="C76" s="28">
        <v>2</v>
      </c>
      <c r="D76" s="16" t="s">
        <v>100</v>
      </c>
      <c r="E76" s="49"/>
      <c r="F76" s="23"/>
    </row>
    <row r="77" spans="1:6" ht="19.5" thickBot="1" x14ac:dyDescent="0.35">
      <c r="A77" s="80"/>
      <c r="B77" s="87"/>
      <c r="C77" s="34">
        <v>3</v>
      </c>
      <c r="D77" s="19" t="s">
        <v>101</v>
      </c>
      <c r="E77" s="57"/>
    </row>
    <row r="78" spans="1:6" x14ac:dyDescent="0.3">
      <c r="A78" s="78">
        <v>25</v>
      </c>
      <c r="B78" s="86" t="s">
        <v>102</v>
      </c>
      <c r="C78" s="35">
        <v>1</v>
      </c>
      <c r="D78" s="20" t="s">
        <v>103</v>
      </c>
      <c r="E78" s="58"/>
    </row>
    <row r="79" spans="1:6" x14ac:dyDescent="0.3">
      <c r="A79" s="79"/>
      <c r="B79" s="88"/>
      <c r="C79" s="28">
        <v>2</v>
      </c>
      <c r="D79" s="16" t="s">
        <v>104</v>
      </c>
      <c r="E79" s="49"/>
      <c r="F79" s="23"/>
    </row>
    <row r="80" spans="1:6" ht="75.75" thickBot="1" x14ac:dyDescent="0.35">
      <c r="A80" s="80"/>
      <c r="B80" s="87"/>
      <c r="C80" s="34">
        <v>3</v>
      </c>
      <c r="D80" s="19" t="s">
        <v>105</v>
      </c>
      <c r="E80" s="57"/>
    </row>
    <row r="81" spans="1:6" x14ac:dyDescent="0.3">
      <c r="A81" s="78">
        <v>26</v>
      </c>
      <c r="B81" s="86" t="s">
        <v>106</v>
      </c>
      <c r="C81" s="35">
        <v>1</v>
      </c>
      <c r="D81" s="20" t="s">
        <v>107</v>
      </c>
      <c r="E81" s="58"/>
    </row>
    <row r="82" spans="1:6" x14ac:dyDescent="0.3">
      <c r="A82" s="79"/>
      <c r="B82" s="88"/>
      <c r="C82" s="28">
        <v>2</v>
      </c>
      <c r="D82" s="16" t="s">
        <v>108</v>
      </c>
      <c r="E82" s="49"/>
    </row>
    <row r="83" spans="1:6" ht="19.5" thickBot="1" x14ac:dyDescent="0.35">
      <c r="A83" s="80"/>
      <c r="B83" s="87"/>
      <c r="C83" s="34">
        <v>3</v>
      </c>
      <c r="D83" s="19" t="s">
        <v>109</v>
      </c>
      <c r="E83" s="57"/>
      <c r="F83" s="23"/>
    </row>
    <row r="84" spans="1:6" ht="19.5" customHeight="1" x14ac:dyDescent="0.3">
      <c r="A84" s="78">
        <v>27</v>
      </c>
      <c r="B84" s="86" t="s">
        <v>110</v>
      </c>
      <c r="C84" s="35">
        <v>1</v>
      </c>
      <c r="D84" s="20" t="s">
        <v>111</v>
      </c>
      <c r="E84" s="58"/>
    </row>
    <row r="85" spans="1:6" x14ac:dyDescent="0.3">
      <c r="A85" s="79"/>
      <c r="B85" s="88"/>
      <c r="C85" s="28">
        <v>2</v>
      </c>
      <c r="D85" s="16" t="s">
        <v>112</v>
      </c>
      <c r="E85" s="49"/>
      <c r="F85" s="23"/>
    </row>
    <row r="86" spans="1:6" ht="19.5" thickBot="1" x14ac:dyDescent="0.35">
      <c r="A86" s="80"/>
      <c r="B86" s="87"/>
      <c r="C86" s="34">
        <v>3</v>
      </c>
      <c r="D86" s="19" t="s">
        <v>113</v>
      </c>
      <c r="E86" s="57"/>
    </row>
    <row r="87" spans="1:6" x14ac:dyDescent="0.3">
      <c r="A87" s="78">
        <v>28</v>
      </c>
      <c r="B87" s="86" t="s">
        <v>114</v>
      </c>
      <c r="C87" s="35">
        <v>1</v>
      </c>
      <c r="D87" s="20" t="s">
        <v>115</v>
      </c>
      <c r="E87" s="58"/>
    </row>
    <row r="88" spans="1:6" ht="37.5" x14ac:dyDescent="0.3">
      <c r="A88" s="79"/>
      <c r="B88" s="88"/>
      <c r="C88" s="28">
        <v>2</v>
      </c>
      <c r="D88" s="16" t="s">
        <v>116</v>
      </c>
      <c r="E88" s="49"/>
      <c r="F88" s="23"/>
    </row>
    <row r="89" spans="1:6" ht="38.25" thickBot="1" x14ac:dyDescent="0.35">
      <c r="A89" s="80"/>
      <c r="B89" s="87"/>
      <c r="C89" s="34">
        <v>3</v>
      </c>
      <c r="D89" s="19" t="s">
        <v>117</v>
      </c>
      <c r="E89" s="57"/>
    </row>
    <row r="90" spans="1:6" ht="37.5" x14ac:dyDescent="0.3">
      <c r="A90" s="78">
        <v>29</v>
      </c>
      <c r="B90" s="86" t="s">
        <v>118</v>
      </c>
      <c r="C90" s="35">
        <v>1</v>
      </c>
      <c r="D90" s="20" t="s">
        <v>119</v>
      </c>
      <c r="E90" s="58"/>
      <c r="F90" s="23"/>
    </row>
    <row r="91" spans="1:6" ht="37.5" x14ac:dyDescent="0.3">
      <c r="A91" s="79"/>
      <c r="B91" s="88"/>
      <c r="C91" s="28">
        <v>2</v>
      </c>
      <c r="D91" s="16" t="s">
        <v>120</v>
      </c>
      <c r="E91" s="49"/>
    </row>
    <row r="92" spans="1:6" ht="41.25" customHeight="1" thickBot="1" x14ac:dyDescent="0.35">
      <c r="A92" s="80"/>
      <c r="B92" s="87"/>
      <c r="C92" s="34">
        <v>3</v>
      </c>
      <c r="D92" s="19" t="s">
        <v>121</v>
      </c>
      <c r="E92" s="57"/>
    </row>
    <row r="93" spans="1:6" ht="37.5" x14ac:dyDescent="0.3">
      <c r="A93" s="78">
        <v>30</v>
      </c>
      <c r="B93" s="86" t="s">
        <v>122</v>
      </c>
      <c r="C93" s="35">
        <v>1</v>
      </c>
      <c r="D93" s="20" t="s">
        <v>123</v>
      </c>
      <c r="E93" s="58"/>
    </row>
    <row r="94" spans="1:6" x14ac:dyDescent="0.3">
      <c r="A94" s="79"/>
      <c r="B94" s="88"/>
      <c r="C94" s="28">
        <v>2</v>
      </c>
      <c r="D94" s="16" t="s">
        <v>124</v>
      </c>
      <c r="E94" s="49"/>
    </row>
    <row r="95" spans="1:6" ht="18.75" customHeight="1" thickBot="1" x14ac:dyDescent="0.35">
      <c r="A95" s="80"/>
      <c r="B95" s="87"/>
      <c r="C95" s="34">
        <v>3</v>
      </c>
      <c r="D95" s="19" t="s">
        <v>125</v>
      </c>
      <c r="E95" s="57"/>
      <c r="F95" s="23"/>
    </row>
    <row r="96" spans="1:6" x14ac:dyDescent="0.3">
      <c r="A96" s="78">
        <v>31</v>
      </c>
      <c r="B96" s="86" t="s">
        <v>126</v>
      </c>
      <c r="C96" s="35">
        <v>1</v>
      </c>
      <c r="D96" s="20" t="s">
        <v>127</v>
      </c>
      <c r="E96" s="58"/>
    </row>
    <row r="97" spans="1:6" ht="19.5" thickBot="1" x14ac:dyDescent="0.35">
      <c r="A97" s="80"/>
      <c r="B97" s="87"/>
      <c r="C97" s="34">
        <v>2</v>
      </c>
      <c r="D97" s="19" t="s">
        <v>128</v>
      </c>
      <c r="E97" s="57"/>
      <c r="F97" s="23"/>
    </row>
    <row r="98" spans="1:6" x14ac:dyDescent="0.3">
      <c r="A98" s="78">
        <v>32</v>
      </c>
      <c r="B98" s="81" t="s">
        <v>129</v>
      </c>
      <c r="C98" s="35">
        <v>1</v>
      </c>
      <c r="D98" s="20" t="s">
        <v>130</v>
      </c>
      <c r="E98" s="58"/>
    </row>
    <row r="99" spans="1:6" x14ac:dyDescent="0.3">
      <c r="A99" s="79"/>
      <c r="B99" s="82"/>
      <c r="C99" s="28">
        <v>2</v>
      </c>
      <c r="D99" s="16" t="s">
        <v>131</v>
      </c>
      <c r="E99" s="49"/>
    </row>
    <row r="100" spans="1:6" ht="19.5" thickBot="1" x14ac:dyDescent="0.35">
      <c r="A100" s="80"/>
      <c r="B100" s="83"/>
      <c r="C100" s="34">
        <v>3</v>
      </c>
      <c r="D100" s="19" t="s">
        <v>132</v>
      </c>
      <c r="E100" s="57"/>
      <c r="F100" s="23"/>
    </row>
    <row r="101" spans="1:6" x14ac:dyDescent="0.3">
      <c r="A101" s="78">
        <v>33</v>
      </c>
      <c r="B101" s="81" t="s">
        <v>133</v>
      </c>
      <c r="C101" s="35">
        <v>1</v>
      </c>
      <c r="D101" s="20" t="s">
        <v>136</v>
      </c>
      <c r="E101" s="58"/>
      <c r="F101" s="23"/>
    </row>
    <row r="102" spans="1:6" x14ac:dyDescent="0.3">
      <c r="A102" s="79"/>
      <c r="B102" s="82"/>
      <c r="C102" s="28">
        <v>2</v>
      </c>
      <c r="D102" s="16" t="s">
        <v>135</v>
      </c>
      <c r="E102" s="49"/>
    </row>
    <row r="103" spans="1:6" ht="19.5" thickBot="1" x14ac:dyDescent="0.35">
      <c r="A103" s="80"/>
      <c r="B103" s="83"/>
      <c r="C103" s="34">
        <v>3</v>
      </c>
      <c r="D103" s="19" t="s">
        <v>134</v>
      </c>
      <c r="E103" s="57"/>
    </row>
    <row r="104" spans="1:6" x14ac:dyDescent="0.3">
      <c r="A104" s="78">
        <v>34</v>
      </c>
      <c r="B104" s="81" t="s">
        <v>137</v>
      </c>
      <c r="C104" s="35">
        <v>1</v>
      </c>
      <c r="D104" s="20" t="s">
        <v>138</v>
      </c>
      <c r="E104" s="58"/>
    </row>
    <row r="105" spans="1:6" x14ac:dyDescent="0.3">
      <c r="A105" s="79"/>
      <c r="B105" s="82"/>
      <c r="C105" s="28">
        <v>2</v>
      </c>
      <c r="D105" s="16" t="s">
        <v>139</v>
      </c>
      <c r="E105" s="49"/>
    </row>
    <row r="106" spans="1:6" ht="19.5" thickBot="1" x14ac:dyDescent="0.35">
      <c r="A106" s="80"/>
      <c r="B106" s="83"/>
      <c r="C106" s="34">
        <v>3</v>
      </c>
      <c r="D106" s="19" t="s">
        <v>140</v>
      </c>
      <c r="E106" s="57"/>
      <c r="F106" s="23"/>
    </row>
    <row r="107" spans="1:6" x14ac:dyDescent="0.3">
      <c r="A107" s="78">
        <v>35</v>
      </c>
      <c r="B107" s="81" t="s">
        <v>141</v>
      </c>
      <c r="C107" s="35">
        <v>1</v>
      </c>
      <c r="D107" s="20" t="s">
        <v>142</v>
      </c>
      <c r="E107" s="58"/>
      <c r="F107" s="23"/>
    </row>
    <row r="108" spans="1:6" x14ac:dyDescent="0.3">
      <c r="A108" s="79"/>
      <c r="B108" s="82"/>
      <c r="C108" s="28">
        <v>2</v>
      </c>
      <c r="D108" s="16" t="s">
        <v>143</v>
      </c>
      <c r="E108" s="49"/>
    </row>
    <row r="109" spans="1:6" ht="19.5" thickBot="1" x14ac:dyDescent="0.35">
      <c r="A109" s="80"/>
      <c r="B109" s="83"/>
      <c r="C109" s="34">
        <v>3</v>
      </c>
      <c r="D109" s="19" t="s">
        <v>144</v>
      </c>
      <c r="E109" s="57"/>
    </row>
    <row r="110" spans="1:6" x14ac:dyDescent="0.3">
      <c r="A110" s="78">
        <v>36</v>
      </c>
      <c r="B110" s="81" t="s">
        <v>145</v>
      </c>
      <c r="C110" s="35">
        <v>1</v>
      </c>
      <c r="D110" s="20" t="s">
        <v>146</v>
      </c>
      <c r="E110" s="58"/>
    </row>
    <row r="111" spans="1:6" x14ac:dyDescent="0.3">
      <c r="A111" s="79"/>
      <c r="B111" s="82"/>
      <c r="C111" s="28">
        <v>2</v>
      </c>
      <c r="D111" s="16" t="s">
        <v>147</v>
      </c>
      <c r="E111" s="49"/>
      <c r="F111" s="23"/>
    </row>
    <row r="112" spans="1:6" ht="19.5" thickBot="1" x14ac:dyDescent="0.35">
      <c r="A112" s="80"/>
      <c r="B112" s="83"/>
      <c r="C112" s="34">
        <v>3</v>
      </c>
      <c r="D112" s="19" t="s">
        <v>148</v>
      </c>
      <c r="E112" s="57"/>
    </row>
    <row r="113" spans="1:6" x14ac:dyDescent="0.3">
      <c r="A113" s="78">
        <v>37</v>
      </c>
      <c r="B113" s="81" t="s">
        <v>149</v>
      </c>
      <c r="C113" s="35">
        <v>1</v>
      </c>
      <c r="D113" s="20" t="s">
        <v>150</v>
      </c>
      <c r="E113" s="58"/>
    </row>
    <row r="114" spans="1:6" x14ac:dyDescent="0.3">
      <c r="A114" s="79"/>
      <c r="B114" s="82"/>
      <c r="C114" s="28">
        <v>2</v>
      </c>
      <c r="D114" s="16" t="s">
        <v>151</v>
      </c>
      <c r="E114" s="49"/>
    </row>
    <row r="115" spans="1:6" ht="19.5" thickBot="1" x14ac:dyDescent="0.35">
      <c r="A115" s="80"/>
      <c r="B115" s="83"/>
      <c r="C115" s="34">
        <v>3</v>
      </c>
      <c r="D115" s="19" t="s">
        <v>152</v>
      </c>
      <c r="E115" s="57"/>
      <c r="F115" s="23"/>
    </row>
    <row r="116" spans="1:6" ht="56.25" x14ac:dyDescent="0.3">
      <c r="A116" s="78">
        <v>38</v>
      </c>
      <c r="B116" s="81" t="s">
        <v>153</v>
      </c>
      <c r="C116" s="35">
        <v>1</v>
      </c>
      <c r="D116" s="20" t="s">
        <v>154</v>
      </c>
      <c r="E116" s="58"/>
      <c r="F116" s="23"/>
    </row>
    <row r="117" spans="1:6" x14ac:dyDescent="0.3">
      <c r="A117" s="79"/>
      <c r="B117" s="82"/>
      <c r="C117" s="28">
        <v>2</v>
      </c>
      <c r="D117" s="16" t="s">
        <v>155</v>
      </c>
      <c r="E117" s="49"/>
    </row>
    <row r="118" spans="1:6" ht="19.5" thickBot="1" x14ac:dyDescent="0.35">
      <c r="A118" s="80"/>
      <c r="B118" s="83"/>
      <c r="C118" s="34">
        <v>3</v>
      </c>
      <c r="D118" s="19" t="s">
        <v>156</v>
      </c>
      <c r="E118" s="57"/>
      <c r="F118" s="24"/>
    </row>
    <row r="119" spans="1:6" x14ac:dyDescent="0.3">
      <c r="A119" s="78">
        <v>39</v>
      </c>
      <c r="B119" s="81" t="s">
        <v>157</v>
      </c>
      <c r="C119" s="35">
        <v>1</v>
      </c>
      <c r="D119" s="20" t="s">
        <v>158</v>
      </c>
      <c r="E119" s="58"/>
      <c r="F119" s="23"/>
    </row>
    <row r="120" spans="1:6" x14ac:dyDescent="0.3">
      <c r="A120" s="79"/>
      <c r="B120" s="82"/>
      <c r="C120" s="28">
        <v>2</v>
      </c>
      <c r="D120" s="16" t="s">
        <v>159</v>
      </c>
      <c r="E120" s="49"/>
    </row>
    <row r="121" spans="1:6" ht="19.5" thickBot="1" x14ac:dyDescent="0.35">
      <c r="A121" s="80"/>
      <c r="B121" s="83"/>
      <c r="C121" s="34">
        <v>3</v>
      </c>
      <c r="D121" s="19" t="s">
        <v>160</v>
      </c>
      <c r="E121" s="57"/>
    </row>
    <row r="122" spans="1:6" ht="37.5" x14ac:dyDescent="0.3">
      <c r="A122" s="78">
        <v>40</v>
      </c>
      <c r="B122" s="81" t="s">
        <v>164</v>
      </c>
      <c r="C122" s="35">
        <v>1</v>
      </c>
      <c r="D122" s="20" t="s">
        <v>161</v>
      </c>
      <c r="E122" s="58"/>
    </row>
    <row r="123" spans="1:6" ht="37.5" x14ac:dyDescent="0.3">
      <c r="A123" s="79"/>
      <c r="B123" s="82"/>
      <c r="C123" s="28">
        <v>2</v>
      </c>
      <c r="D123" s="16" t="s">
        <v>162</v>
      </c>
      <c r="E123" s="49"/>
    </row>
    <row r="124" spans="1:6" ht="38.25" thickBot="1" x14ac:dyDescent="0.35">
      <c r="A124" s="80"/>
      <c r="B124" s="83"/>
      <c r="C124" s="34">
        <v>3</v>
      </c>
      <c r="D124" s="19" t="s">
        <v>163</v>
      </c>
      <c r="E124" s="57"/>
      <c r="F124" s="23"/>
    </row>
    <row r="125" spans="1:6" ht="56.25" x14ac:dyDescent="0.3">
      <c r="A125" s="78">
        <v>41</v>
      </c>
      <c r="B125" s="81" t="s">
        <v>165</v>
      </c>
      <c r="C125" s="35">
        <v>1</v>
      </c>
      <c r="D125" s="20" t="s">
        <v>166</v>
      </c>
      <c r="E125" s="58"/>
    </row>
    <row r="126" spans="1:6" ht="56.25" x14ac:dyDescent="0.3">
      <c r="A126" s="79"/>
      <c r="B126" s="82"/>
      <c r="C126" s="28">
        <v>2</v>
      </c>
      <c r="D126" s="16" t="s">
        <v>167</v>
      </c>
      <c r="E126" s="49"/>
      <c r="F126" s="23"/>
    </row>
    <row r="127" spans="1:6" ht="38.25" thickBot="1" x14ac:dyDescent="0.35">
      <c r="A127" s="80"/>
      <c r="B127" s="83"/>
      <c r="C127" s="34">
        <v>3</v>
      </c>
      <c r="D127" s="19" t="s">
        <v>168</v>
      </c>
      <c r="E127" s="57"/>
    </row>
    <row r="128" spans="1:6" x14ac:dyDescent="0.3">
      <c r="A128" s="78">
        <v>42</v>
      </c>
      <c r="B128" s="81" t="s">
        <v>169</v>
      </c>
      <c r="C128" s="35">
        <v>1</v>
      </c>
      <c r="D128" s="20" t="s">
        <v>170</v>
      </c>
      <c r="E128" s="58"/>
    </row>
    <row r="129" spans="1:6" x14ac:dyDescent="0.3">
      <c r="A129" s="79"/>
      <c r="B129" s="82"/>
      <c r="C129" s="28">
        <v>2</v>
      </c>
      <c r="D129" s="16" t="s">
        <v>171</v>
      </c>
      <c r="E129" s="49"/>
      <c r="F129" s="23"/>
    </row>
    <row r="130" spans="1:6" ht="19.5" thickBot="1" x14ac:dyDescent="0.35">
      <c r="A130" s="80"/>
      <c r="B130" s="83"/>
      <c r="C130" s="34">
        <v>3</v>
      </c>
      <c r="D130" s="19" t="s">
        <v>172</v>
      </c>
      <c r="E130" s="57"/>
    </row>
    <row r="131" spans="1:6" ht="56.25" x14ac:dyDescent="0.3">
      <c r="A131" s="78">
        <v>43</v>
      </c>
      <c r="B131" s="81" t="s">
        <v>173</v>
      </c>
      <c r="C131" s="35">
        <v>1</v>
      </c>
      <c r="D131" s="20" t="s">
        <v>174</v>
      </c>
      <c r="E131" s="58"/>
    </row>
    <row r="132" spans="1:6" ht="75" x14ac:dyDescent="0.3">
      <c r="A132" s="79"/>
      <c r="B132" s="82"/>
      <c r="C132" s="28">
        <v>2</v>
      </c>
      <c r="D132" s="16" t="s">
        <v>175</v>
      </c>
      <c r="E132" s="49"/>
    </row>
    <row r="133" spans="1:6" ht="19.5" thickBot="1" x14ac:dyDescent="0.35">
      <c r="A133" s="80"/>
      <c r="B133" s="83"/>
      <c r="C133" s="34">
        <v>3</v>
      </c>
      <c r="D133" s="19" t="s">
        <v>176</v>
      </c>
      <c r="E133" s="57"/>
      <c r="F133" s="23"/>
    </row>
    <row r="134" spans="1:6" ht="93.75" x14ac:dyDescent="0.3">
      <c r="A134" s="78">
        <v>44</v>
      </c>
      <c r="B134" s="81" t="s">
        <v>177</v>
      </c>
      <c r="C134" s="35">
        <v>1</v>
      </c>
      <c r="D134" s="20" t="s">
        <v>178</v>
      </c>
      <c r="E134" s="58"/>
      <c r="F134" s="23"/>
    </row>
    <row r="135" spans="1:6" ht="75" x14ac:dyDescent="0.3">
      <c r="A135" s="79"/>
      <c r="B135" s="82"/>
      <c r="C135" s="28">
        <v>2</v>
      </c>
      <c r="D135" s="16" t="s">
        <v>179</v>
      </c>
      <c r="E135" s="49"/>
    </row>
    <row r="136" spans="1:6" ht="75.75" thickBot="1" x14ac:dyDescent="0.35">
      <c r="A136" s="80"/>
      <c r="B136" s="83"/>
      <c r="C136" s="34">
        <v>3</v>
      </c>
      <c r="D136" s="19" t="s">
        <v>180</v>
      </c>
      <c r="E136" s="57"/>
    </row>
    <row r="137" spans="1:6" x14ac:dyDescent="0.3">
      <c r="A137" s="78">
        <v>45</v>
      </c>
      <c r="B137" s="81" t="s">
        <v>181</v>
      </c>
      <c r="C137" s="35">
        <v>1</v>
      </c>
      <c r="D137" s="20" t="s">
        <v>182</v>
      </c>
      <c r="E137" s="58"/>
    </row>
    <row r="138" spans="1:6" x14ac:dyDescent="0.3">
      <c r="A138" s="79"/>
      <c r="B138" s="82"/>
      <c r="C138" s="28">
        <v>2</v>
      </c>
      <c r="D138" s="16" t="s">
        <v>183</v>
      </c>
      <c r="E138" s="49"/>
    </row>
    <row r="139" spans="1:6" ht="19.5" thickBot="1" x14ac:dyDescent="0.35">
      <c r="A139" s="80"/>
      <c r="B139" s="83"/>
      <c r="C139" s="34">
        <v>3</v>
      </c>
      <c r="D139" s="19" t="s">
        <v>184</v>
      </c>
      <c r="E139" s="57"/>
      <c r="F139" s="23"/>
    </row>
    <row r="140" spans="1:6" x14ac:dyDescent="0.3">
      <c r="A140" s="78">
        <v>46</v>
      </c>
      <c r="B140" s="81" t="s">
        <v>185</v>
      </c>
      <c r="C140" s="35">
        <v>1</v>
      </c>
      <c r="D140" s="20" t="s">
        <v>99</v>
      </c>
      <c r="E140" s="58"/>
    </row>
    <row r="141" spans="1:6" x14ac:dyDescent="0.3">
      <c r="A141" s="79"/>
      <c r="B141" s="82"/>
      <c r="C141" s="28">
        <v>2</v>
      </c>
      <c r="D141" s="16" t="s">
        <v>101</v>
      </c>
      <c r="E141" s="49"/>
    </row>
    <row r="142" spans="1:6" ht="19.5" thickBot="1" x14ac:dyDescent="0.35">
      <c r="A142" s="80"/>
      <c r="B142" s="83"/>
      <c r="C142" s="34">
        <v>3</v>
      </c>
      <c r="D142" s="19" t="s">
        <v>186</v>
      </c>
      <c r="E142" s="57"/>
      <c r="F142" s="23"/>
    </row>
    <row r="143" spans="1:6" ht="37.5" x14ac:dyDescent="0.3">
      <c r="A143" s="78">
        <v>47</v>
      </c>
      <c r="B143" s="81" t="s">
        <v>187</v>
      </c>
      <c r="C143" s="35">
        <v>1</v>
      </c>
      <c r="D143" s="20" t="s">
        <v>188</v>
      </c>
      <c r="E143" s="58"/>
    </row>
    <row r="144" spans="1:6" ht="56.25" x14ac:dyDescent="0.3">
      <c r="A144" s="79"/>
      <c r="B144" s="82"/>
      <c r="C144" s="28">
        <v>2</v>
      </c>
      <c r="D144" s="16" t="s">
        <v>189</v>
      </c>
      <c r="E144" s="49"/>
      <c r="F144" s="23"/>
    </row>
    <row r="145" spans="1:11" ht="38.25" thickBot="1" x14ac:dyDescent="0.35">
      <c r="A145" s="80"/>
      <c r="B145" s="83"/>
      <c r="C145" s="34">
        <v>3</v>
      </c>
      <c r="D145" s="19" t="s">
        <v>190</v>
      </c>
      <c r="E145" s="57"/>
    </row>
    <row r="146" spans="1:11" x14ac:dyDescent="0.3">
      <c r="A146" s="78">
        <v>48</v>
      </c>
      <c r="B146" s="81" t="s">
        <v>191</v>
      </c>
      <c r="C146" s="35">
        <v>1</v>
      </c>
      <c r="D146" s="20" t="s">
        <v>192</v>
      </c>
      <c r="E146" s="58"/>
      <c r="F146" s="23"/>
    </row>
    <row r="147" spans="1:11" x14ac:dyDescent="0.3">
      <c r="A147" s="79"/>
      <c r="B147" s="82"/>
      <c r="C147" s="28">
        <v>2</v>
      </c>
      <c r="D147" s="16" t="s">
        <v>193</v>
      </c>
      <c r="E147" s="49"/>
    </row>
    <row r="148" spans="1:11" ht="19.5" thickBot="1" x14ac:dyDescent="0.35">
      <c r="A148" s="80"/>
      <c r="B148" s="83"/>
      <c r="C148" s="34">
        <v>3</v>
      </c>
      <c r="D148" s="19" t="s">
        <v>131</v>
      </c>
      <c r="E148" s="57"/>
    </row>
    <row r="149" spans="1:11" ht="18.75" customHeight="1" x14ac:dyDescent="0.3">
      <c r="A149" s="78">
        <v>49</v>
      </c>
      <c r="B149" s="81" t="s">
        <v>194</v>
      </c>
      <c r="C149" s="35">
        <v>1</v>
      </c>
      <c r="D149" s="20" t="s">
        <v>195</v>
      </c>
      <c r="E149" s="58"/>
    </row>
    <row r="150" spans="1:11" x14ac:dyDescent="0.3">
      <c r="A150" s="79"/>
      <c r="B150" s="82"/>
      <c r="C150" s="28">
        <v>2</v>
      </c>
      <c r="D150" s="16" t="s">
        <v>196</v>
      </c>
      <c r="E150" s="49"/>
    </row>
    <row r="151" spans="1:11" ht="18.75" customHeight="1" thickBot="1" x14ac:dyDescent="0.35">
      <c r="A151" s="80"/>
      <c r="B151" s="83"/>
      <c r="C151" s="34">
        <v>3</v>
      </c>
      <c r="D151" s="19" t="s">
        <v>197</v>
      </c>
      <c r="E151" s="57"/>
      <c r="F151" s="23"/>
    </row>
    <row r="152" spans="1:11" ht="37.5" x14ac:dyDescent="0.3">
      <c r="A152" s="78">
        <v>50</v>
      </c>
      <c r="B152" s="81" t="s">
        <v>198</v>
      </c>
      <c r="C152" s="35">
        <v>1</v>
      </c>
      <c r="D152" s="20" t="s">
        <v>199</v>
      </c>
      <c r="E152" s="58"/>
    </row>
    <row r="153" spans="1:11" ht="56.25" x14ac:dyDescent="0.3">
      <c r="A153" s="79"/>
      <c r="B153" s="82"/>
      <c r="C153" s="28">
        <v>2</v>
      </c>
      <c r="D153" s="16" t="s">
        <v>200</v>
      </c>
      <c r="E153" s="49"/>
      <c r="F153" s="23"/>
    </row>
    <row r="154" spans="1:11" ht="38.25" thickBot="1" x14ac:dyDescent="0.35">
      <c r="A154" s="84"/>
      <c r="B154" s="85"/>
      <c r="C154" s="36">
        <v>3</v>
      </c>
      <c r="D154" s="27" t="s">
        <v>201</v>
      </c>
      <c r="E154" s="59"/>
    </row>
    <row r="155" spans="1:11" ht="19.5" thickBot="1" x14ac:dyDescent="0.35">
      <c r="A155" s="26"/>
      <c r="B155" s="26"/>
      <c r="C155" s="26"/>
      <c r="D155" s="26"/>
      <c r="E155" s="26"/>
    </row>
    <row r="156" spans="1:11" x14ac:dyDescent="0.3">
      <c r="A156" s="63"/>
      <c r="B156" s="64"/>
      <c r="C156" s="64"/>
      <c r="D156" s="64"/>
      <c r="E156" s="65"/>
    </row>
    <row r="157" spans="1:11" ht="30.75" x14ac:dyDescent="0.45">
      <c r="A157" s="66"/>
      <c r="B157" s="71" t="s">
        <v>205</v>
      </c>
      <c r="C157" s="74">
        <f>I157/50</f>
        <v>0</v>
      </c>
      <c r="D157" s="75" t="str">
        <f xml:space="preserve"> IF(C157&lt;70%,"Тест не пройден","Тест пройден")</f>
        <v>Тест не пройден</v>
      </c>
      <c r="E157" s="67"/>
      <c r="H157" t="s">
        <v>202</v>
      </c>
      <c r="I157">
        <f>SUBTOTAL(3,E7,E3,E9,E15,E18,E20,E23,E27,E28,E32,E35,E39,E40,E47,E50,E51,E55,E57,E62,E63,E66,E69,E74,E76,E79,E83,E85,E88,E90,E95,E97,E100,E101,E106,E107,E111,E115,E116,E119,E124,E126,E129,E133,E134,E139,E142,E144,E146,E151,E153)</f>
        <v>0</v>
      </c>
      <c r="J157" s="1">
        <f>I157/50</f>
        <v>0</v>
      </c>
      <c r="K157" t="str">
        <f xml:space="preserve"> IF(I157&lt;35,"Тест не пройден",IF(I157&gt;34,"Тест пройден"))</f>
        <v>Тест не пройден</v>
      </c>
    </row>
    <row r="158" spans="1:11" ht="30.75" x14ac:dyDescent="0.3">
      <c r="A158" s="66"/>
      <c r="B158" s="77">
        <f ca="1">TODAY()</f>
        <v>43627</v>
      </c>
      <c r="C158" s="47"/>
      <c r="D158" s="46"/>
      <c r="E158" s="67"/>
    </row>
    <row r="159" spans="1:11" ht="30.75" x14ac:dyDescent="0.3">
      <c r="A159" s="66"/>
      <c r="B159" s="76" t="s">
        <v>208</v>
      </c>
      <c r="C159" s="47" t="s">
        <v>204</v>
      </c>
      <c r="D159" s="72"/>
      <c r="E159" s="67"/>
    </row>
    <row r="160" spans="1:11" ht="40.5" customHeight="1" x14ac:dyDescent="0.3">
      <c r="A160" s="66"/>
      <c r="B160" s="26"/>
      <c r="C160" s="26"/>
      <c r="D160" s="62"/>
      <c r="E160" s="67"/>
    </row>
    <row r="161" spans="1:5" ht="24" thickBot="1" x14ac:dyDescent="0.35">
      <c r="A161" s="68"/>
      <c r="B161" s="69"/>
      <c r="C161" s="69"/>
      <c r="D161" s="73" t="s">
        <v>207</v>
      </c>
      <c r="E161" s="70"/>
    </row>
    <row r="162" spans="1:5" ht="30" x14ac:dyDescent="0.3">
      <c r="A162" s="26"/>
      <c r="B162" s="26"/>
      <c r="C162" s="26"/>
      <c r="D162" s="61" t="s">
        <v>206</v>
      </c>
      <c r="E162" s="26"/>
    </row>
    <row r="163" spans="1:5" x14ac:dyDescent="0.3">
      <c r="A163" s="26"/>
      <c r="B163" s="26"/>
      <c r="C163" s="26"/>
      <c r="D163" s="26"/>
      <c r="E163" s="26"/>
    </row>
    <row r="164" spans="1:5" x14ac:dyDescent="0.3">
      <c r="A164" s="26"/>
      <c r="B164" s="26"/>
      <c r="C164" s="26"/>
      <c r="D164" s="26"/>
      <c r="E164" s="26"/>
    </row>
    <row r="165" spans="1:5" x14ac:dyDescent="0.3">
      <c r="A165" s="26"/>
      <c r="B165" s="26"/>
      <c r="C165" s="26"/>
      <c r="D165" s="26"/>
      <c r="E165" s="26"/>
    </row>
    <row r="166" spans="1:5" x14ac:dyDescent="0.3">
      <c r="A166" s="26"/>
      <c r="B166" s="26"/>
      <c r="C166" s="26"/>
      <c r="D166" s="26"/>
      <c r="E166" s="26"/>
    </row>
    <row r="167" spans="1:5" x14ac:dyDescent="0.3">
      <c r="A167" s="26"/>
      <c r="B167" s="26"/>
      <c r="C167" s="26"/>
      <c r="D167" s="26"/>
      <c r="E167" s="26"/>
    </row>
    <row r="168" spans="1:5" x14ac:dyDescent="0.3">
      <c r="A168" s="26"/>
      <c r="B168" s="26"/>
      <c r="C168" s="26"/>
      <c r="D168" s="26"/>
      <c r="E168" s="26"/>
    </row>
    <row r="169" spans="1:5" x14ac:dyDescent="0.3">
      <c r="A169" s="26"/>
      <c r="B169" s="26"/>
      <c r="C169" s="26"/>
      <c r="D169" s="26"/>
      <c r="E169" s="26"/>
    </row>
    <row r="170" spans="1:5" x14ac:dyDescent="0.3">
      <c r="A170" s="26"/>
      <c r="B170" s="26"/>
      <c r="C170" s="26"/>
      <c r="D170" s="26"/>
      <c r="E170" s="26"/>
    </row>
    <row r="171" spans="1:5" x14ac:dyDescent="0.3">
      <c r="A171" s="26"/>
      <c r="B171" s="26"/>
      <c r="C171" s="26"/>
      <c r="D171" s="26"/>
      <c r="E171" s="26"/>
    </row>
    <row r="172" spans="1:5" x14ac:dyDescent="0.3">
      <c r="A172" s="26"/>
      <c r="B172" s="26"/>
      <c r="C172" s="26"/>
      <c r="D172" s="26"/>
      <c r="E172" s="26"/>
    </row>
    <row r="173" spans="1:5" x14ac:dyDescent="0.3">
      <c r="A173" s="26"/>
      <c r="B173" s="26"/>
      <c r="C173" s="26"/>
      <c r="D173" s="26"/>
      <c r="E173" s="26"/>
    </row>
    <row r="174" spans="1:5" x14ac:dyDescent="0.3">
      <c r="A174" s="26"/>
      <c r="B174" s="26"/>
      <c r="C174" s="26"/>
      <c r="D174" s="26"/>
      <c r="E174" s="26"/>
    </row>
    <row r="175" spans="1:5" x14ac:dyDescent="0.3">
      <c r="A175" s="26"/>
      <c r="B175" s="26"/>
      <c r="C175" s="26"/>
      <c r="D175" s="26"/>
      <c r="E175" s="26"/>
    </row>
    <row r="176" spans="1:5" x14ac:dyDescent="0.3">
      <c r="A176" s="26"/>
      <c r="B176" s="26"/>
      <c r="C176" s="26"/>
      <c r="D176" s="26"/>
      <c r="E176" s="26"/>
    </row>
    <row r="177" spans="1:5" x14ac:dyDescent="0.3">
      <c r="A177" s="26"/>
      <c r="B177" s="26"/>
      <c r="C177" s="26"/>
      <c r="D177" s="26"/>
      <c r="E177" s="26"/>
    </row>
    <row r="178" spans="1:5" x14ac:dyDescent="0.3">
      <c r="A178" s="26"/>
      <c r="B178" s="26"/>
      <c r="C178" s="26"/>
      <c r="D178" s="26"/>
      <c r="E178" s="26"/>
    </row>
    <row r="179" spans="1:5" x14ac:dyDescent="0.3">
      <c r="A179" s="26"/>
      <c r="B179" s="26"/>
      <c r="C179" s="26"/>
      <c r="D179" s="26"/>
      <c r="E179" s="26"/>
    </row>
    <row r="180" spans="1:5" x14ac:dyDescent="0.3">
      <c r="A180" s="26"/>
      <c r="B180" s="26"/>
      <c r="C180" s="26"/>
      <c r="D180" s="26"/>
      <c r="E180" s="26"/>
    </row>
    <row r="181" spans="1:5" x14ac:dyDescent="0.3">
      <c r="A181" s="26"/>
      <c r="B181" s="26"/>
      <c r="C181" s="26"/>
      <c r="D181" s="26"/>
      <c r="E181" s="26"/>
    </row>
    <row r="182" spans="1:5" x14ac:dyDescent="0.3">
      <c r="A182" s="26"/>
      <c r="B182" s="26"/>
      <c r="C182" s="26"/>
      <c r="D182" s="26"/>
      <c r="E182" s="26"/>
    </row>
    <row r="183" spans="1:5" x14ac:dyDescent="0.3">
      <c r="A183" s="26"/>
      <c r="B183" s="26"/>
      <c r="C183" s="26"/>
      <c r="D183" s="26"/>
      <c r="E183" s="26"/>
    </row>
    <row r="184" spans="1:5" x14ac:dyDescent="0.3">
      <c r="A184" s="26"/>
      <c r="B184" s="26"/>
      <c r="C184" s="26"/>
      <c r="D184" s="26"/>
      <c r="E184" s="26"/>
    </row>
    <row r="185" spans="1:5" x14ac:dyDescent="0.3">
      <c r="A185" s="26"/>
      <c r="B185" s="26"/>
      <c r="C185" s="26"/>
      <c r="D185" s="26"/>
      <c r="E185" s="26"/>
    </row>
    <row r="186" spans="1:5" x14ac:dyDescent="0.3">
      <c r="A186" s="26"/>
      <c r="B186" s="26"/>
      <c r="C186" s="26"/>
      <c r="D186" s="26"/>
      <c r="E186" s="26"/>
    </row>
    <row r="187" spans="1:5" x14ac:dyDescent="0.3">
      <c r="A187" s="26"/>
      <c r="B187" s="26"/>
      <c r="C187" s="26"/>
      <c r="D187" s="26"/>
      <c r="E187" s="26"/>
    </row>
    <row r="188" spans="1:5" x14ac:dyDescent="0.3">
      <c r="A188" s="26"/>
      <c r="B188" s="26"/>
      <c r="C188" s="26"/>
      <c r="D188" s="26"/>
      <c r="E188" s="26"/>
    </row>
    <row r="189" spans="1:5" x14ac:dyDescent="0.3">
      <c r="A189" s="26"/>
      <c r="B189" s="26"/>
      <c r="C189" s="26"/>
      <c r="D189" s="26"/>
      <c r="E189" s="26"/>
    </row>
    <row r="190" spans="1:5" x14ac:dyDescent="0.3">
      <c r="A190" s="26"/>
      <c r="B190" s="26"/>
      <c r="C190" s="26"/>
      <c r="D190" s="26"/>
      <c r="E190" s="26"/>
    </row>
    <row r="191" spans="1:5" x14ac:dyDescent="0.3">
      <c r="A191" s="26"/>
      <c r="B191" s="26"/>
      <c r="C191" s="26"/>
      <c r="D191" s="26"/>
      <c r="E191" s="26"/>
    </row>
    <row r="192" spans="1:5" x14ac:dyDescent="0.3">
      <c r="A192" s="26"/>
      <c r="B192" s="26"/>
      <c r="C192" s="26"/>
      <c r="D192" s="26"/>
      <c r="E192" s="26"/>
    </row>
    <row r="193" spans="1:5" x14ac:dyDescent="0.3">
      <c r="A193" s="26"/>
      <c r="B193" s="26"/>
      <c r="C193" s="26"/>
      <c r="D193" s="26"/>
      <c r="E193" s="26"/>
    </row>
    <row r="194" spans="1:5" x14ac:dyDescent="0.3">
      <c r="A194" s="26"/>
      <c r="B194" s="26"/>
      <c r="C194" s="26"/>
      <c r="D194" s="26"/>
      <c r="E194" s="26"/>
    </row>
    <row r="195" spans="1:5" x14ac:dyDescent="0.3">
      <c r="A195" s="26"/>
      <c r="B195" s="26"/>
      <c r="C195" s="26"/>
      <c r="D195" s="26"/>
      <c r="E195" s="26"/>
    </row>
    <row r="196" spans="1:5" x14ac:dyDescent="0.3">
      <c r="A196" s="26"/>
      <c r="B196" s="26"/>
      <c r="C196" s="26"/>
      <c r="D196" s="26"/>
      <c r="E196" s="26"/>
    </row>
    <row r="197" spans="1:5" x14ac:dyDescent="0.3">
      <c r="A197" s="26"/>
      <c r="B197" s="26"/>
      <c r="C197" s="26"/>
      <c r="D197" s="26"/>
      <c r="E197" s="26"/>
    </row>
    <row r="198" spans="1:5" x14ac:dyDescent="0.3">
      <c r="A198" s="26"/>
      <c r="B198" s="26"/>
      <c r="C198" s="26"/>
      <c r="D198" s="26"/>
      <c r="E198" s="26"/>
    </row>
    <row r="199" spans="1:5" x14ac:dyDescent="0.3">
      <c r="A199" s="26"/>
      <c r="B199" s="26"/>
      <c r="C199" s="26"/>
      <c r="D199" s="26"/>
      <c r="E199" s="26"/>
    </row>
    <row r="200" spans="1:5" x14ac:dyDescent="0.3">
      <c r="A200" s="26"/>
      <c r="B200" s="26"/>
      <c r="C200" s="26"/>
      <c r="D200" s="26"/>
      <c r="E200" s="26"/>
    </row>
    <row r="201" spans="1:5" x14ac:dyDescent="0.3">
      <c r="A201" s="26"/>
      <c r="B201" s="26"/>
      <c r="C201" s="26"/>
      <c r="D201" s="26"/>
      <c r="E201" s="26"/>
    </row>
    <row r="202" spans="1:5" x14ac:dyDescent="0.3">
      <c r="A202" s="26"/>
      <c r="B202" s="26"/>
      <c r="C202" s="26"/>
      <c r="D202" s="26"/>
      <c r="E202" s="26"/>
    </row>
    <row r="203" spans="1:5" x14ac:dyDescent="0.3">
      <c r="A203" s="26"/>
      <c r="B203" s="26"/>
      <c r="C203" s="26"/>
      <c r="D203" s="26"/>
      <c r="E203" s="26"/>
    </row>
    <row r="204" spans="1:5" x14ac:dyDescent="0.3">
      <c r="A204" s="26"/>
      <c r="B204" s="26"/>
      <c r="C204" s="26"/>
      <c r="D204" s="26"/>
      <c r="E204" s="26"/>
    </row>
    <row r="205" spans="1:5" x14ac:dyDescent="0.3">
      <c r="A205" s="26"/>
      <c r="B205" s="26"/>
      <c r="C205" s="26"/>
      <c r="D205" s="26"/>
      <c r="E205" s="26"/>
    </row>
    <row r="206" spans="1:5" x14ac:dyDescent="0.3">
      <c r="A206" s="26"/>
      <c r="B206" s="26"/>
      <c r="C206" s="26"/>
      <c r="D206" s="26"/>
      <c r="E206" s="26"/>
    </row>
    <row r="207" spans="1:5" x14ac:dyDescent="0.3">
      <c r="A207" s="26"/>
      <c r="B207" s="26"/>
      <c r="C207" s="26"/>
      <c r="D207" s="26"/>
      <c r="E207" s="26"/>
    </row>
    <row r="208" spans="1:5" x14ac:dyDescent="0.3">
      <c r="A208" s="26"/>
      <c r="B208" s="26"/>
      <c r="C208" s="26"/>
      <c r="D208" s="26"/>
      <c r="E208" s="26"/>
    </row>
    <row r="209" spans="1:5" x14ac:dyDescent="0.3">
      <c r="A209" s="26"/>
      <c r="B209" s="26"/>
      <c r="C209" s="26"/>
      <c r="D209" s="26"/>
      <c r="E209" s="26"/>
    </row>
    <row r="210" spans="1:5" x14ac:dyDescent="0.3">
      <c r="A210" s="26"/>
      <c r="B210" s="26"/>
      <c r="C210" s="26"/>
      <c r="D210" s="26"/>
      <c r="E210" s="26"/>
    </row>
    <row r="211" spans="1:5" x14ac:dyDescent="0.3">
      <c r="A211" s="26"/>
      <c r="B211" s="26"/>
      <c r="C211" s="26"/>
      <c r="D211" s="26"/>
      <c r="E211" s="26"/>
    </row>
    <row r="212" spans="1:5" x14ac:dyDescent="0.3">
      <c r="A212" s="26"/>
      <c r="B212" s="26"/>
      <c r="C212" s="26"/>
      <c r="D212" s="26"/>
      <c r="E212" s="26"/>
    </row>
    <row r="213" spans="1:5" x14ac:dyDescent="0.3">
      <c r="A213" s="26"/>
      <c r="B213" s="26"/>
      <c r="C213" s="26"/>
      <c r="D213" s="26"/>
      <c r="E213" s="26"/>
    </row>
    <row r="214" spans="1:5" x14ac:dyDescent="0.3">
      <c r="A214" s="26"/>
      <c r="B214" s="26"/>
      <c r="C214" s="26"/>
      <c r="D214" s="26"/>
      <c r="E214" s="26"/>
    </row>
    <row r="215" spans="1:5" x14ac:dyDescent="0.3">
      <c r="A215" s="26"/>
      <c r="B215" s="26"/>
      <c r="C215" s="26"/>
      <c r="D215" s="26"/>
      <c r="E215" s="26"/>
    </row>
    <row r="216" spans="1:5" x14ac:dyDescent="0.3">
      <c r="A216" s="26"/>
      <c r="B216" s="26"/>
      <c r="C216" s="26"/>
      <c r="D216" s="26"/>
      <c r="E216" s="26"/>
    </row>
    <row r="217" spans="1:5" x14ac:dyDescent="0.3">
      <c r="A217" s="26"/>
      <c r="B217" s="26"/>
      <c r="C217" s="26"/>
      <c r="D217" s="26"/>
      <c r="E217" s="26"/>
    </row>
    <row r="218" spans="1:5" x14ac:dyDescent="0.3">
      <c r="A218" s="26"/>
      <c r="B218" s="26"/>
      <c r="C218" s="26"/>
      <c r="D218" s="26"/>
      <c r="E218" s="26"/>
    </row>
    <row r="219" spans="1:5" x14ac:dyDescent="0.3">
      <c r="A219" s="26"/>
      <c r="B219" s="26"/>
      <c r="C219" s="26"/>
      <c r="D219" s="26"/>
      <c r="E219" s="26"/>
    </row>
    <row r="220" spans="1:5" x14ac:dyDescent="0.3">
      <c r="A220" s="26"/>
      <c r="B220" s="26"/>
      <c r="C220" s="26"/>
      <c r="D220" s="26"/>
      <c r="E220" s="26"/>
    </row>
    <row r="221" spans="1:5" x14ac:dyDescent="0.3">
      <c r="A221" s="26"/>
      <c r="B221" s="26"/>
      <c r="C221" s="26"/>
      <c r="D221" s="26"/>
      <c r="E221" s="26"/>
    </row>
    <row r="222" spans="1:5" x14ac:dyDescent="0.3">
      <c r="A222" s="26"/>
      <c r="B222" s="26"/>
      <c r="C222" s="26"/>
      <c r="D222" s="26"/>
      <c r="E222" s="26"/>
    </row>
    <row r="223" spans="1:5" x14ac:dyDescent="0.3">
      <c r="A223" s="26"/>
      <c r="B223" s="26"/>
      <c r="C223" s="26"/>
      <c r="D223" s="26"/>
      <c r="E223" s="26"/>
    </row>
    <row r="224" spans="1:5" x14ac:dyDescent="0.3">
      <c r="A224" s="26"/>
      <c r="B224" s="26"/>
      <c r="C224" s="26"/>
      <c r="D224" s="26"/>
      <c r="E224" s="26"/>
    </row>
    <row r="225" spans="1:5" x14ac:dyDescent="0.3">
      <c r="A225" s="26"/>
      <c r="B225" s="26"/>
      <c r="C225" s="26"/>
      <c r="D225" s="26"/>
      <c r="E225" s="26"/>
    </row>
    <row r="226" spans="1:5" x14ac:dyDescent="0.3">
      <c r="A226" s="26"/>
      <c r="B226" s="26"/>
      <c r="C226" s="26"/>
      <c r="D226" s="26"/>
      <c r="E226" s="26"/>
    </row>
    <row r="227" spans="1:5" x14ac:dyDescent="0.3">
      <c r="A227" s="26"/>
      <c r="B227" s="26"/>
      <c r="C227" s="26"/>
      <c r="D227" s="26"/>
      <c r="E227" s="26"/>
    </row>
    <row r="228" spans="1:5" x14ac:dyDescent="0.3">
      <c r="A228" s="26"/>
      <c r="B228" s="26"/>
      <c r="C228" s="26"/>
      <c r="D228" s="26"/>
      <c r="E228" s="26"/>
    </row>
    <row r="229" spans="1:5" x14ac:dyDescent="0.3">
      <c r="A229" s="26"/>
      <c r="B229" s="26"/>
      <c r="C229" s="26"/>
      <c r="D229" s="26"/>
      <c r="E229" s="26"/>
    </row>
    <row r="230" spans="1:5" x14ac:dyDescent="0.3">
      <c r="A230" s="26"/>
      <c r="B230" s="26"/>
      <c r="C230" s="26"/>
      <c r="D230" s="26"/>
      <c r="E230" s="26"/>
    </row>
    <row r="231" spans="1:5" x14ac:dyDescent="0.3">
      <c r="A231" s="26"/>
      <c r="B231" s="26"/>
      <c r="C231" s="26"/>
      <c r="D231" s="26"/>
      <c r="E231" s="26"/>
    </row>
    <row r="232" spans="1:5" x14ac:dyDescent="0.3">
      <c r="A232" s="26"/>
      <c r="B232" s="26"/>
      <c r="C232" s="26"/>
      <c r="D232" s="26"/>
      <c r="E232" s="26"/>
    </row>
    <row r="233" spans="1:5" x14ac:dyDescent="0.3">
      <c r="A233" s="26"/>
      <c r="B233" s="26"/>
      <c r="C233" s="26"/>
      <c r="D233" s="26"/>
      <c r="E233" s="26"/>
    </row>
    <row r="234" spans="1:5" x14ac:dyDescent="0.3">
      <c r="A234" s="26"/>
      <c r="B234" s="26"/>
      <c r="C234" s="26"/>
      <c r="D234" s="26"/>
      <c r="E234" s="26"/>
    </row>
    <row r="235" spans="1:5" x14ac:dyDescent="0.3">
      <c r="A235" s="26"/>
      <c r="B235" s="26"/>
      <c r="C235" s="26"/>
      <c r="D235" s="26"/>
      <c r="E235" s="26"/>
    </row>
    <row r="236" spans="1:5" x14ac:dyDescent="0.3">
      <c r="A236" s="26"/>
      <c r="B236" s="26"/>
      <c r="C236" s="26"/>
      <c r="D236" s="26"/>
      <c r="E236" s="26"/>
    </row>
    <row r="237" spans="1:5" x14ac:dyDescent="0.3">
      <c r="A237" s="26"/>
      <c r="B237" s="26"/>
      <c r="C237" s="26"/>
      <c r="D237" s="26"/>
      <c r="E237" s="26"/>
    </row>
    <row r="238" spans="1:5" x14ac:dyDescent="0.3">
      <c r="A238" s="26"/>
      <c r="B238" s="26"/>
      <c r="C238" s="26"/>
      <c r="D238" s="26"/>
      <c r="E238" s="26"/>
    </row>
    <row r="239" spans="1:5" x14ac:dyDescent="0.3">
      <c r="A239" s="26"/>
      <c r="B239" s="26"/>
      <c r="C239" s="26"/>
      <c r="D239" s="26"/>
      <c r="E239" s="26"/>
    </row>
    <row r="240" spans="1:5" x14ac:dyDescent="0.3">
      <c r="A240" s="26"/>
      <c r="B240" s="26"/>
      <c r="C240" s="26"/>
      <c r="D240" s="26"/>
      <c r="E240" s="26"/>
    </row>
    <row r="241" spans="1:5" x14ac:dyDescent="0.3">
      <c r="A241" s="26"/>
      <c r="B241" s="26"/>
      <c r="C241" s="26"/>
      <c r="D241" s="26"/>
      <c r="E241" s="26"/>
    </row>
    <row r="242" spans="1:5" x14ac:dyDescent="0.3">
      <c r="A242" s="26"/>
      <c r="B242" s="26"/>
      <c r="C242" s="26"/>
      <c r="D242" s="26"/>
      <c r="E242" s="26"/>
    </row>
    <row r="243" spans="1:5" x14ac:dyDescent="0.3">
      <c r="A243" s="26"/>
      <c r="B243" s="26"/>
      <c r="C243" s="26"/>
      <c r="D243" s="26"/>
      <c r="E243" s="26"/>
    </row>
    <row r="244" spans="1:5" x14ac:dyDescent="0.3">
      <c r="A244" s="26"/>
      <c r="B244" s="26"/>
      <c r="C244" s="26"/>
      <c r="D244" s="26"/>
      <c r="E244" s="26"/>
    </row>
    <row r="245" spans="1:5" x14ac:dyDescent="0.3">
      <c r="A245" s="26"/>
      <c r="B245" s="26"/>
      <c r="C245" s="26"/>
      <c r="D245" s="26"/>
      <c r="E245" s="26"/>
    </row>
    <row r="246" spans="1:5" x14ac:dyDescent="0.3">
      <c r="A246" s="26"/>
      <c r="B246" s="26"/>
      <c r="C246" s="26"/>
      <c r="D246" s="26"/>
      <c r="E246" s="26"/>
    </row>
    <row r="247" spans="1:5" x14ac:dyDescent="0.3">
      <c r="A247" s="26"/>
      <c r="B247" s="26"/>
      <c r="C247" s="26"/>
      <c r="D247" s="26"/>
      <c r="E247" s="26"/>
    </row>
    <row r="248" spans="1:5" x14ac:dyDescent="0.3">
      <c r="A248" s="26"/>
      <c r="B248" s="26"/>
      <c r="C248" s="26"/>
      <c r="D248" s="26"/>
      <c r="E248" s="26"/>
    </row>
    <row r="249" spans="1:5" x14ac:dyDescent="0.3">
      <c r="A249" s="26"/>
      <c r="B249" s="26"/>
      <c r="C249" s="26"/>
      <c r="D249" s="26"/>
      <c r="E249" s="26"/>
    </row>
    <row r="250" spans="1:5" x14ac:dyDescent="0.3">
      <c r="A250" s="26"/>
      <c r="B250" s="26"/>
      <c r="C250" s="26"/>
      <c r="D250" s="26"/>
      <c r="E250" s="26"/>
    </row>
    <row r="251" spans="1:5" x14ac:dyDescent="0.3">
      <c r="A251" s="26"/>
      <c r="B251" s="26"/>
      <c r="C251" s="26"/>
      <c r="D251" s="26"/>
      <c r="E251" s="26"/>
    </row>
    <row r="252" spans="1:5" x14ac:dyDescent="0.3">
      <c r="A252" s="26"/>
      <c r="B252" s="26"/>
      <c r="C252" s="26"/>
      <c r="D252" s="26"/>
      <c r="E252" s="26"/>
    </row>
    <row r="253" spans="1:5" x14ac:dyDescent="0.3">
      <c r="A253" s="26"/>
      <c r="B253" s="26"/>
      <c r="C253" s="26"/>
      <c r="D253" s="26"/>
      <c r="E253" s="26"/>
    </row>
    <row r="254" spans="1:5" x14ac:dyDescent="0.3">
      <c r="A254" s="26"/>
      <c r="B254" s="26"/>
      <c r="C254" s="26"/>
      <c r="D254" s="26"/>
      <c r="E254" s="26"/>
    </row>
    <row r="255" spans="1:5" x14ac:dyDescent="0.3">
      <c r="A255" s="26"/>
      <c r="B255" s="26"/>
      <c r="C255" s="26"/>
      <c r="D255" s="26"/>
      <c r="E255" s="26"/>
    </row>
    <row r="256" spans="1:5" x14ac:dyDescent="0.3">
      <c r="A256" s="26"/>
      <c r="B256" s="26"/>
      <c r="C256" s="26"/>
      <c r="D256" s="26"/>
      <c r="E256" s="26"/>
    </row>
    <row r="257" spans="1:5" x14ac:dyDescent="0.3">
      <c r="A257" s="26"/>
      <c r="B257" s="26"/>
      <c r="C257" s="26"/>
      <c r="D257" s="26"/>
      <c r="E257" s="26"/>
    </row>
    <row r="258" spans="1:5" x14ac:dyDescent="0.3">
      <c r="A258" s="26"/>
      <c r="B258" s="26"/>
      <c r="C258" s="26"/>
      <c r="D258" s="26"/>
      <c r="E258" s="26"/>
    </row>
    <row r="259" spans="1:5" x14ac:dyDescent="0.3">
      <c r="A259" s="26"/>
      <c r="B259" s="26"/>
      <c r="C259" s="26"/>
      <c r="D259" s="26"/>
      <c r="E259" s="26"/>
    </row>
    <row r="260" spans="1:5" x14ac:dyDescent="0.3">
      <c r="A260" s="26"/>
      <c r="B260" s="26"/>
      <c r="C260" s="26"/>
      <c r="D260" s="26"/>
      <c r="E260" s="26"/>
    </row>
    <row r="261" spans="1:5" x14ac:dyDescent="0.3">
      <c r="A261" s="26"/>
      <c r="B261" s="26"/>
      <c r="C261" s="26"/>
      <c r="D261" s="26"/>
      <c r="E261" s="26"/>
    </row>
    <row r="262" spans="1:5" x14ac:dyDescent="0.3">
      <c r="A262" s="26"/>
      <c r="B262" s="26"/>
      <c r="C262" s="26"/>
      <c r="D262" s="26"/>
      <c r="E262" s="26"/>
    </row>
    <row r="263" spans="1:5" x14ac:dyDescent="0.3">
      <c r="A263" s="26"/>
      <c r="B263" s="26"/>
      <c r="C263" s="26"/>
      <c r="D263" s="26"/>
      <c r="E263" s="26"/>
    </row>
    <row r="264" spans="1:5" x14ac:dyDescent="0.3">
      <c r="A264" s="26"/>
      <c r="B264" s="26"/>
      <c r="C264" s="26"/>
      <c r="D264" s="26"/>
      <c r="E264" s="26"/>
    </row>
    <row r="265" spans="1:5" x14ac:dyDescent="0.3">
      <c r="A265" s="26"/>
      <c r="B265" s="26"/>
      <c r="C265" s="26"/>
      <c r="D265" s="26"/>
      <c r="E265" s="26"/>
    </row>
    <row r="266" spans="1:5" x14ac:dyDescent="0.3">
      <c r="A266" s="26"/>
      <c r="B266" s="26"/>
      <c r="C266" s="26"/>
      <c r="D266" s="26"/>
      <c r="E266" s="26"/>
    </row>
    <row r="267" spans="1:5" x14ac:dyDescent="0.3">
      <c r="A267" s="26"/>
      <c r="B267" s="26"/>
      <c r="C267" s="26"/>
      <c r="D267" s="26"/>
      <c r="E267" s="26"/>
    </row>
    <row r="268" spans="1:5" x14ac:dyDescent="0.3">
      <c r="A268" s="26"/>
      <c r="B268" s="26"/>
      <c r="C268" s="26"/>
      <c r="D268" s="26"/>
      <c r="E268" s="26"/>
    </row>
    <row r="269" spans="1:5" x14ac:dyDescent="0.3">
      <c r="A269" s="26"/>
      <c r="B269" s="26"/>
      <c r="C269" s="26"/>
      <c r="D269" s="26"/>
      <c r="E269" s="26"/>
    </row>
    <row r="270" spans="1:5" x14ac:dyDescent="0.3">
      <c r="A270" s="26"/>
      <c r="B270" s="26"/>
      <c r="C270" s="26"/>
      <c r="D270" s="26"/>
      <c r="E270" s="26"/>
    </row>
    <row r="271" spans="1:5" x14ac:dyDescent="0.3">
      <c r="A271" s="26"/>
      <c r="B271" s="26"/>
      <c r="C271" s="26"/>
      <c r="D271" s="26"/>
      <c r="E271" s="26"/>
    </row>
    <row r="272" spans="1:5" x14ac:dyDescent="0.3">
      <c r="A272" s="26"/>
      <c r="B272" s="26"/>
      <c r="C272" s="26"/>
      <c r="D272" s="26"/>
      <c r="E272" s="26"/>
    </row>
    <row r="273" spans="1:5" x14ac:dyDescent="0.3">
      <c r="A273" s="26"/>
      <c r="B273" s="26"/>
      <c r="C273" s="26"/>
      <c r="D273" s="26"/>
      <c r="E273" s="26"/>
    </row>
    <row r="274" spans="1:5" x14ac:dyDescent="0.3">
      <c r="A274" s="26"/>
      <c r="B274" s="26"/>
      <c r="C274" s="26"/>
      <c r="D274" s="26"/>
      <c r="E274" s="26"/>
    </row>
    <row r="275" spans="1:5" x14ac:dyDescent="0.3">
      <c r="A275" s="26"/>
      <c r="B275" s="26"/>
      <c r="C275" s="26"/>
      <c r="D275" s="26"/>
      <c r="E275" s="26"/>
    </row>
    <row r="276" spans="1:5" x14ac:dyDescent="0.3">
      <c r="A276" s="26"/>
      <c r="B276" s="26"/>
      <c r="C276" s="26"/>
      <c r="D276" s="26"/>
      <c r="E276" s="26"/>
    </row>
    <row r="277" spans="1:5" x14ac:dyDescent="0.3">
      <c r="A277" s="26"/>
      <c r="B277" s="26"/>
      <c r="C277" s="26"/>
      <c r="D277" s="26"/>
      <c r="E277" s="26"/>
    </row>
    <row r="278" spans="1:5" x14ac:dyDescent="0.3">
      <c r="A278" s="26"/>
      <c r="B278" s="26"/>
      <c r="C278" s="26"/>
      <c r="D278" s="26"/>
      <c r="E278" s="26"/>
    </row>
    <row r="279" spans="1:5" x14ac:dyDescent="0.3">
      <c r="A279" s="26"/>
      <c r="B279" s="26"/>
      <c r="C279" s="26"/>
      <c r="D279" s="26"/>
      <c r="E279" s="26"/>
    </row>
    <row r="280" spans="1:5" x14ac:dyDescent="0.3">
      <c r="A280" s="26"/>
      <c r="B280" s="26"/>
      <c r="C280" s="26"/>
      <c r="D280" s="26"/>
      <c r="E280" s="26"/>
    </row>
    <row r="281" spans="1:5" x14ac:dyDescent="0.3">
      <c r="A281" s="26"/>
      <c r="B281" s="26"/>
      <c r="C281" s="26"/>
      <c r="D281" s="26"/>
      <c r="E281" s="26"/>
    </row>
    <row r="282" spans="1:5" x14ac:dyDescent="0.3">
      <c r="A282" s="26"/>
      <c r="B282" s="26"/>
      <c r="C282" s="26"/>
      <c r="D282" s="26"/>
      <c r="E282" s="26"/>
    </row>
    <row r="283" spans="1:5" x14ac:dyDescent="0.3">
      <c r="A283" s="26"/>
      <c r="B283" s="26"/>
      <c r="C283" s="26"/>
      <c r="D283" s="26"/>
      <c r="E283" s="26"/>
    </row>
    <row r="284" spans="1:5" x14ac:dyDescent="0.3">
      <c r="A284" s="26"/>
      <c r="B284" s="26"/>
      <c r="C284" s="26"/>
      <c r="D284" s="26"/>
      <c r="E284" s="26"/>
    </row>
    <row r="285" spans="1:5" x14ac:dyDescent="0.3">
      <c r="A285" s="26"/>
      <c r="B285" s="26"/>
      <c r="C285" s="26"/>
      <c r="D285" s="26"/>
      <c r="E285" s="26"/>
    </row>
    <row r="286" spans="1:5" x14ac:dyDescent="0.3">
      <c r="A286" s="26"/>
      <c r="B286" s="26"/>
      <c r="C286" s="26"/>
      <c r="D286" s="26"/>
      <c r="E286" s="26"/>
    </row>
    <row r="287" spans="1:5" x14ac:dyDescent="0.3">
      <c r="A287" s="26"/>
      <c r="B287" s="26"/>
      <c r="C287" s="26"/>
      <c r="D287" s="26"/>
      <c r="E287" s="26"/>
    </row>
    <row r="288" spans="1:5" x14ac:dyDescent="0.3">
      <c r="A288" s="26"/>
      <c r="B288" s="26"/>
      <c r="C288" s="26"/>
      <c r="D288" s="26"/>
      <c r="E288" s="26"/>
    </row>
    <row r="289" spans="1:5" x14ac:dyDescent="0.3">
      <c r="A289" s="26"/>
      <c r="B289" s="26"/>
      <c r="C289" s="26"/>
      <c r="D289" s="26"/>
      <c r="E289" s="26"/>
    </row>
    <row r="290" spans="1:5" x14ac:dyDescent="0.3">
      <c r="A290" s="26"/>
      <c r="B290" s="26"/>
      <c r="C290" s="26"/>
      <c r="D290" s="26"/>
      <c r="E290" s="26"/>
    </row>
    <row r="291" spans="1:5" x14ac:dyDescent="0.3">
      <c r="A291" s="26"/>
      <c r="B291" s="26"/>
      <c r="C291" s="26"/>
      <c r="D291" s="26"/>
      <c r="E291" s="26"/>
    </row>
    <row r="292" spans="1:5" x14ac:dyDescent="0.3">
      <c r="A292" s="26"/>
      <c r="B292" s="26"/>
      <c r="C292" s="26"/>
      <c r="D292" s="26"/>
      <c r="E292" s="26"/>
    </row>
    <row r="293" spans="1:5" x14ac:dyDescent="0.3">
      <c r="A293" s="26"/>
      <c r="B293" s="26"/>
      <c r="C293" s="26"/>
      <c r="D293" s="26"/>
      <c r="E293" s="26"/>
    </row>
    <row r="294" spans="1:5" x14ac:dyDescent="0.3">
      <c r="A294" s="26"/>
      <c r="B294" s="26"/>
      <c r="C294" s="26"/>
      <c r="D294" s="26"/>
      <c r="E294" s="26"/>
    </row>
    <row r="295" spans="1:5" x14ac:dyDescent="0.3">
      <c r="A295" s="26"/>
      <c r="B295" s="26"/>
      <c r="C295" s="26"/>
      <c r="D295" s="26"/>
      <c r="E295" s="26"/>
    </row>
    <row r="296" spans="1:5" x14ac:dyDescent="0.3">
      <c r="A296" s="26"/>
      <c r="B296" s="26"/>
      <c r="C296" s="26"/>
      <c r="D296" s="26"/>
      <c r="E296" s="26"/>
    </row>
    <row r="297" spans="1:5" x14ac:dyDescent="0.3">
      <c r="A297" s="26"/>
      <c r="B297" s="26"/>
      <c r="C297" s="26"/>
      <c r="D297" s="26"/>
      <c r="E297" s="26"/>
    </row>
    <row r="298" spans="1:5" x14ac:dyDescent="0.3">
      <c r="A298" s="26"/>
      <c r="B298" s="26"/>
      <c r="C298" s="26"/>
      <c r="D298" s="26"/>
      <c r="E298" s="26"/>
    </row>
    <row r="299" spans="1:5" x14ac:dyDescent="0.3">
      <c r="A299" s="26"/>
      <c r="B299" s="26"/>
      <c r="C299" s="26"/>
      <c r="D299" s="26"/>
      <c r="E299" s="26"/>
    </row>
    <row r="300" spans="1:5" x14ac:dyDescent="0.3">
      <c r="A300" s="26"/>
      <c r="B300" s="26"/>
      <c r="C300" s="26"/>
      <c r="D300" s="26"/>
      <c r="E300" s="26"/>
    </row>
    <row r="301" spans="1:5" x14ac:dyDescent="0.3">
      <c r="A301" s="26"/>
      <c r="B301" s="26"/>
      <c r="C301" s="26"/>
      <c r="D301" s="26"/>
      <c r="E301" s="26"/>
    </row>
    <row r="302" spans="1:5" x14ac:dyDescent="0.3">
      <c r="A302" s="26"/>
      <c r="B302" s="26"/>
      <c r="C302" s="26"/>
      <c r="D302" s="26"/>
      <c r="E302" s="26"/>
    </row>
    <row r="303" spans="1:5" x14ac:dyDescent="0.3">
      <c r="A303" s="26"/>
      <c r="B303" s="26"/>
      <c r="C303" s="26"/>
      <c r="D303" s="26"/>
      <c r="E303" s="26"/>
    </row>
    <row r="304" spans="1:5" x14ac:dyDescent="0.3">
      <c r="A304" s="26"/>
      <c r="B304" s="26"/>
      <c r="C304" s="26"/>
      <c r="D304" s="26"/>
      <c r="E304" s="26"/>
    </row>
    <row r="305" spans="1:5" x14ac:dyDescent="0.3">
      <c r="A305" s="26"/>
      <c r="B305" s="26"/>
      <c r="C305" s="26"/>
      <c r="D305" s="26"/>
      <c r="E305" s="26"/>
    </row>
    <row r="306" spans="1:5" x14ac:dyDescent="0.3">
      <c r="A306" s="26"/>
      <c r="B306" s="26"/>
      <c r="C306" s="26"/>
      <c r="D306" s="26"/>
      <c r="E306" s="26"/>
    </row>
    <row r="307" spans="1:5" x14ac:dyDescent="0.3">
      <c r="A307" s="26"/>
      <c r="B307" s="26"/>
      <c r="C307" s="26"/>
      <c r="D307" s="26"/>
      <c r="E307" s="26"/>
    </row>
    <row r="308" spans="1:5" x14ac:dyDescent="0.3">
      <c r="A308" s="26"/>
      <c r="B308" s="26"/>
      <c r="C308" s="26"/>
      <c r="D308" s="26"/>
      <c r="E308" s="26"/>
    </row>
    <row r="309" spans="1:5" x14ac:dyDescent="0.3">
      <c r="A309" s="26"/>
      <c r="B309" s="26"/>
      <c r="C309" s="26"/>
      <c r="D309" s="26"/>
      <c r="E309" s="26"/>
    </row>
    <row r="310" spans="1:5" x14ac:dyDescent="0.3">
      <c r="A310" s="26"/>
      <c r="B310" s="26"/>
      <c r="C310" s="26"/>
      <c r="D310" s="26"/>
      <c r="E310" s="26"/>
    </row>
    <row r="311" spans="1:5" x14ac:dyDescent="0.3">
      <c r="A311" s="26"/>
      <c r="B311" s="26"/>
      <c r="C311" s="26"/>
      <c r="D311" s="26"/>
      <c r="E311" s="26"/>
    </row>
    <row r="312" spans="1:5" x14ac:dyDescent="0.3">
      <c r="A312" s="26"/>
      <c r="B312" s="26"/>
      <c r="C312" s="26"/>
      <c r="D312" s="26"/>
      <c r="E312" s="26"/>
    </row>
    <row r="313" spans="1:5" x14ac:dyDescent="0.3">
      <c r="A313" s="26"/>
      <c r="B313" s="26"/>
      <c r="C313" s="26"/>
      <c r="D313" s="26"/>
      <c r="E313" s="26"/>
    </row>
    <row r="314" spans="1:5" x14ac:dyDescent="0.3">
      <c r="A314" s="26"/>
      <c r="B314" s="26"/>
      <c r="C314" s="26"/>
      <c r="D314" s="26"/>
      <c r="E314" s="26"/>
    </row>
    <row r="315" spans="1:5" x14ac:dyDescent="0.3">
      <c r="A315" s="26"/>
      <c r="B315" s="26"/>
      <c r="C315" s="26"/>
      <c r="D315" s="26"/>
      <c r="E315" s="26"/>
    </row>
    <row r="316" spans="1:5" x14ac:dyDescent="0.3">
      <c r="A316" s="26"/>
      <c r="B316" s="26"/>
      <c r="C316" s="26"/>
      <c r="D316" s="26"/>
      <c r="E316" s="26"/>
    </row>
    <row r="317" spans="1:5" x14ac:dyDescent="0.3">
      <c r="A317" s="26"/>
      <c r="B317" s="26"/>
      <c r="C317" s="26"/>
      <c r="D317" s="26"/>
      <c r="E317" s="26"/>
    </row>
    <row r="318" spans="1:5" x14ac:dyDescent="0.3">
      <c r="A318" s="26"/>
      <c r="B318" s="26"/>
      <c r="C318" s="26"/>
      <c r="D318" s="26"/>
      <c r="E318" s="26"/>
    </row>
    <row r="319" spans="1:5" x14ac:dyDescent="0.3">
      <c r="A319" s="26"/>
      <c r="B319" s="26"/>
      <c r="C319" s="26"/>
      <c r="D319" s="26"/>
      <c r="E319" s="26"/>
    </row>
    <row r="320" spans="1:5" x14ac:dyDescent="0.3">
      <c r="A320" s="26"/>
      <c r="B320" s="26"/>
      <c r="C320" s="26"/>
      <c r="D320" s="26"/>
      <c r="E320" s="26"/>
    </row>
    <row r="321" spans="1:5" x14ac:dyDescent="0.3">
      <c r="A321" s="26"/>
      <c r="B321" s="26"/>
      <c r="C321" s="26"/>
      <c r="D321" s="26"/>
      <c r="E321" s="26"/>
    </row>
    <row r="322" spans="1:5" x14ac:dyDescent="0.3">
      <c r="A322" s="26"/>
      <c r="B322" s="26"/>
      <c r="C322" s="26"/>
      <c r="D322" s="26"/>
      <c r="E322" s="26"/>
    </row>
    <row r="323" spans="1:5" x14ac:dyDescent="0.3">
      <c r="A323" s="26"/>
      <c r="B323" s="26"/>
      <c r="C323" s="26"/>
      <c r="D323" s="26"/>
      <c r="E323" s="26"/>
    </row>
    <row r="324" spans="1:5" x14ac:dyDescent="0.3">
      <c r="A324" s="26"/>
      <c r="B324" s="26"/>
      <c r="C324" s="26"/>
      <c r="D324" s="26"/>
      <c r="E324" s="26"/>
    </row>
    <row r="325" spans="1:5" x14ac:dyDescent="0.3">
      <c r="A325" s="26"/>
      <c r="B325" s="26"/>
      <c r="C325" s="26"/>
      <c r="D325" s="26"/>
      <c r="E325" s="26"/>
    </row>
    <row r="326" spans="1:5" x14ac:dyDescent="0.3">
      <c r="A326" s="26"/>
      <c r="B326" s="26"/>
      <c r="C326" s="26"/>
      <c r="D326" s="26"/>
      <c r="E326" s="26"/>
    </row>
    <row r="327" spans="1:5" x14ac:dyDescent="0.3">
      <c r="A327" s="26"/>
      <c r="B327" s="26"/>
      <c r="C327" s="26"/>
      <c r="D327" s="26"/>
      <c r="E327" s="26"/>
    </row>
    <row r="328" spans="1:5" x14ac:dyDescent="0.3">
      <c r="A328" s="26"/>
      <c r="B328" s="26"/>
      <c r="C328" s="26"/>
      <c r="D328" s="26"/>
      <c r="E328" s="26"/>
    </row>
    <row r="329" spans="1:5" x14ac:dyDescent="0.3">
      <c r="A329" s="26"/>
      <c r="B329" s="26"/>
      <c r="C329" s="26"/>
      <c r="D329" s="26"/>
      <c r="E329" s="26"/>
    </row>
    <row r="330" spans="1:5" x14ac:dyDescent="0.3">
      <c r="A330" s="26"/>
      <c r="B330" s="26"/>
      <c r="C330" s="26"/>
      <c r="D330" s="26"/>
      <c r="E330" s="26"/>
    </row>
    <row r="331" spans="1:5" x14ac:dyDescent="0.3">
      <c r="A331" s="26"/>
      <c r="B331" s="26"/>
      <c r="C331" s="26"/>
      <c r="D331" s="26"/>
      <c r="E331" s="26"/>
    </row>
    <row r="332" spans="1:5" x14ac:dyDescent="0.3">
      <c r="A332" s="26"/>
      <c r="B332" s="26"/>
      <c r="C332" s="26"/>
      <c r="D332" s="26"/>
      <c r="E332" s="26"/>
    </row>
    <row r="333" spans="1:5" x14ac:dyDescent="0.3">
      <c r="A333" s="26"/>
      <c r="B333" s="26"/>
      <c r="C333" s="26"/>
      <c r="D333" s="26"/>
      <c r="E333" s="26"/>
    </row>
    <row r="334" spans="1:5" x14ac:dyDescent="0.3">
      <c r="A334" s="26"/>
      <c r="B334" s="26"/>
      <c r="C334" s="26"/>
      <c r="D334" s="26"/>
      <c r="E334" s="26"/>
    </row>
    <row r="335" spans="1:5" x14ac:dyDescent="0.3">
      <c r="A335" s="26"/>
      <c r="B335" s="26"/>
      <c r="C335" s="26"/>
      <c r="D335" s="26"/>
      <c r="E335" s="26"/>
    </row>
    <row r="336" spans="1:5" x14ac:dyDescent="0.3">
      <c r="A336" s="26"/>
      <c r="B336" s="26"/>
      <c r="C336" s="26"/>
      <c r="D336" s="26"/>
      <c r="E336" s="26"/>
    </row>
    <row r="337" spans="1:5" x14ac:dyDescent="0.3">
      <c r="A337" s="26"/>
      <c r="B337" s="26"/>
      <c r="C337" s="26"/>
      <c r="D337" s="26"/>
      <c r="E337" s="26"/>
    </row>
    <row r="338" spans="1:5" x14ac:dyDescent="0.3">
      <c r="A338" s="26"/>
      <c r="B338" s="26"/>
      <c r="C338" s="26"/>
      <c r="D338" s="26"/>
      <c r="E338" s="26"/>
    </row>
    <row r="339" spans="1:5" x14ac:dyDescent="0.3">
      <c r="A339" s="26"/>
      <c r="B339" s="26"/>
      <c r="C339" s="26"/>
      <c r="D339" s="26"/>
      <c r="E339" s="26"/>
    </row>
    <row r="340" spans="1:5" x14ac:dyDescent="0.3">
      <c r="A340" s="26"/>
      <c r="B340" s="26"/>
      <c r="C340" s="26"/>
      <c r="D340" s="26"/>
      <c r="E340" s="26"/>
    </row>
    <row r="341" spans="1:5" x14ac:dyDescent="0.3">
      <c r="A341" s="26"/>
      <c r="B341" s="26"/>
      <c r="C341" s="26"/>
      <c r="D341" s="26"/>
      <c r="E341" s="26"/>
    </row>
    <row r="342" spans="1:5" x14ac:dyDescent="0.3">
      <c r="A342" s="26"/>
      <c r="B342" s="26"/>
      <c r="C342" s="26"/>
      <c r="D342" s="26"/>
      <c r="E342" s="26"/>
    </row>
    <row r="343" spans="1:5" x14ac:dyDescent="0.3">
      <c r="A343" s="26"/>
      <c r="B343" s="26"/>
      <c r="C343" s="26"/>
      <c r="D343" s="26"/>
      <c r="E343" s="26"/>
    </row>
    <row r="344" spans="1:5" x14ac:dyDescent="0.3">
      <c r="A344" s="26"/>
      <c r="B344" s="26"/>
      <c r="C344" s="26"/>
      <c r="D344" s="26"/>
      <c r="E344" s="26"/>
    </row>
    <row r="345" spans="1:5" x14ac:dyDescent="0.3">
      <c r="A345" s="26"/>
      <c r="B345" s="26"/>
      <c r="C345" s="26"/>
      <c r="D345" s="26"/>
      <c r="E345" s="26"/>
    </row>
    <row r="346" spans="1:5" x14ac:dyDescent="0.3">
      <c r="A346" s="26"/>
      <c r="B346" s="26"/>
      <c r="C346" s="26"/>
      <c r="D346" s="26"/>
      <c r="E346" s="26"/>
    </row>
    <row r="347" spans="1:5" x14ac:dyDescent="0.3">
      <c r="A347" s="26"/>
      <c r="B347" s="26"/>
      <c r="C347" s="26"/>
      <c r="D347" s="26"/>
      <c r="E347" s="26"/>
    </row>
    <row r="348" spans="1:5" x14ac:dyDescent="0.3">
      <c r="A348" s="26"/>
      <c r="B348" s="26"/>
      <c r="C348" s="26"/>
      <c r="D348" s="26"/>
      <c r="E348" s="26"/>
    </row>
    <row r="349" spans="1:5" x14ac:dyDescent="0.3">
      <c r="A349" s="26"/>
      <c r="B349" s="26"/>
      <c r="C349" s="26"/>
      <c r="D349" s="26"/>
      <c r="E349" s="26"/>
    </row>
    <row r="350" spans="1:5" x14ac:dyDescent="0.3">
      <c r="A350" s="26"/>
      <c r="B350" s="26"/>
      <c r="C350" s="26"/>
      <c r="D350" s="26"/>
      <c r="E350" s="26"/>
    </row>
    <row r="351" spans="1:5" x14ac:dyDescent="0.3">
      <c r="A351" s="26"/>
      <c r="B351" s="26"/>
      <c r="C351" s="26"/>
      <c r="D351" s="26"/>
      <c r="E351" s="26"/>
    </row>
    <row r="352" spans="1:5" x14ac:dyDescent="0.3">
      <c r="A352" s="26"/>
      <c r="B352" s="26"/>
      <c r="C352" s="26"/>
      <c r="D352" s="26"/>
      <c r="E352" s="26"/>
    </row>
    <row r="353" spans="1:5" x14ac:dyDescent="0.3">
      <c r="A353" s="26"/>
      <c r="B353" s="26"/>
      <c r="C353" s="26"/>
      <c r="D353" s="26"/>
      <c r="E353" s="26"/>
    </row>
    <row r="354" spans="1:5" x14ac:dyDescent="0.3">
      <c r="A354" s="26"/>
      <c r="B354" s="26"/>
      <c r="C354" s="26"/>
      <c r="D354" s="26"/>
      <c r="E354" s="26"/>
    </row>
    <row r="355" spans="1:5" x14ac:dyDescent="0.3">
      <c r="A355" s="26"/>
      <c r="B355" s="26"/>
      <c r="C355" s="26"/>
      <c r="D355" s="26"/>
      <c r="E355" s="26"/>
    </row>
    <row r="356" spans="1:5" x14ac:dyDescent="0.3">
      <c r="A356" s="26"/>
      <c r="B356" s="26"/>
      <c r="C356" s="26"/>
      <c r="D356" s="26"/>
      <c r="E356" s="26"/>
    </row>
    <row r="357" spans="1:5" x14ac:dyDescent="0.3">
      <c r="A357" s="26"/>
      <c r="B357" s="26"/>
      <c r="C357" s="26"/>
      <c r="D357" s="26"/>
      <c r="E357" s="26"/>
    </row>
    <row r="358" spans="1:5" x14ac:dyDescent="0.3">
      <c r="A358" s="26"/>
      <c r="B358" s="26"/>
      <c r="C358" s="26"/>
      <c r="D358" s="26"/>
      <c r="E358" s="26"/>
    </row>
    <row r="359" spans="1:5" x14ac:dyDescent="0.3">
      <c r="A359" s="26"/>
      <c r="B359" s="26"/>
      <c r="C359" s="26"/>
      <c r="D359" s="26"/>
      <c r="E359" s="26"/>
    </row>
    <row r="360" spans="1:5" x14ac:dyDescent="0.3">
      <c r="A360" s="26"/>
      <c r="B360" s="26"/>
      <c r="C360" s="26"/>
      <c r="D360" s="26"/>
      <c r="E360" s="26"/>
    </row>
    <row r="361" spans="1:5" x14ac:dyDescent="0.3">
      <c r="A361" s="26"/>
      <c r="B361" s="26"/>
      <c r="C361" s="26"/>
      <c r="D361" s="26"/>
      <c r="E361" s="26"/>
    </row>
    <row r="362" spans="1:5" x14ac:dyDescent="0.3">
      <c r="A362" s="26"/>
      <c r="B362" s="26"/>
      <c r="C362" s="26"/>
      <c r="D362" s="26"/>
      <c r="E362" s="26"/>
    </row>
    <row r="363" spans="1:5" x14ac:dyDescent="0.3">
      <c r="A363" s="26"/>
      <c r="B363" s="26"/>
      <c r="C363" s="26"/>
      <c r="D363" s="26"/>
      <c r="E363" s="26"/>
    </row>
    <row r="364" spans="1:5" x14ac:dyDescent="0.3">
      <c r="A364" s="26"/>
      <c r="B364" s="26"/>
      <c r="C364" s="26"/>
      <c r="D364" s="26"/>
      <c r="E364" s="26"/>
    </row>
    <row r="365" spans="1:5" x14ac:dyDescent="0.3">
      <c r="A365" s="26"/>
      <c r="B365" s="26"/>
      <c r="C365" s="26"/>
      <c r="D365" s="26"/>
      <c r="E365" s="26"/>
    </row>
    <row r="366" spans="1:5" x14ac:dyDescent="0.3">
      <c r="A366" s="26"/>
      <c r="B366" s="26"/>
      <c r="C366" s="26"/>
      <c r="D366" s="26"/>
      <c r="E366" s="26"/>
    </row>
    <row r="367" spans="1:5" x14ac:dyDescent="0.3">
      <c r="A367" s="26"/>
      <c r="B367" s="26"/>
      <c r="C367" s="26"/>
      <c r="D367" s="26"/>
      <c r="E367" s="26"/>
    </row>
    <row r="368" spans="1:5" x14ac:dyDescent="0.3">
      <c r="A368" s="26"/>
      <c r="B368" s="26"/>
      <c r="C368" s="26"/>
      <c r="D368" s="26"/>
      <c r="E368" s="26"/>
    </row>
    <row r="369" spans="1:5" x14ac:dyDescent="0.3">
      <c r="A369" s="26"/>
      <c r="B369" s="26"/>
      <c r="C369" s="26"/>
      <c r="D369" s="26"/>
      <c r="E369" s="26"/>
    </row>
    <row r="370" spans="1:5" x14ac:dyDescent="0.3">
      <c r="A370" s="26"/>
      <c r="B370" s="26"/>
      <c r="C370" s="26"/>
      <c r="D370" s="26"/>
      <c r="E370" s="26"/>
    </row>
    <row r="371" spans="1:5" x14ac:dyDescent="0.3">
      <c r="A371" s="26"/>
      <c r="B371" s="26"/>
      <c r="C371" s="26"/>
      <c r="D371" s="26"/>
      <c r="E371" s="26"/>
    </row>
    <row r="372" spans="1:5" x14ac:dyDescent="0.3">
      <c r="A372" s="26"/>
      <c r="B372" s="26"/>
      <c r="C372" s="26"/>
      <c r="D372" s="26"/>
      <c r="E372" s="26"/>
    </row>
    <row r="373" spans="1:5" x14ac:dyDescent="0.3">
      <c r="A373" s="26"/>
      <c r="B373" s="26"/>
      <c r="C373" s="26"/>
      <c r="D373" s="26"/>
      <c r="E373" s="26"/>
    </row>
    <row r="374" spans="1:5" x14ac:dyDescent="0.3">
      <c r="A374" s="26"/>
      <c r="B374" s="26"/>
      <c r="C374" s="26"/>
      <c r="D374" s="26"/>
      <c r="E374" s="26"/>
    </row>
    <row r="375" spans="1:5" x14ac:dyDescent="0.3">
      <c r="A375" s="26"/>
      <c r="B375" s="26"/>
      <c r="C375" s="26"/>
      <c r="D375" s="26"/>
      <c r="E375" s="26"/>
    </row>
    <row r="376" spans="1:5" x14ac:dyDescent="0.3">
      <c r="A376" s="26"/>
      <c r="B376" s="26"/>
      <c r="C376" s="26"/>
      <c r="D376" s="26"/>
      <c r="E376" s="26"/>
    </row>
    <row r="377" spans="1:5" x14ac:dyDescent="0.3">
      <c r="A377" s="26"/>
      <c r="B377" s="26"/>
      <c r="C377" s="26"/>
      <c r="D377" s="26"/>
      <c r="E377" s="26"/>
    </row>
    <row r="378" spans="1:5" x14ac:dyDescent="0.3">
      <c r="A378" s="26"/>
      <c r="B378" s="26"/>
      <c r="C378" s="26"/>
      <c r="D378" s="26"/>
      <c r="E378" s="26"/>
    </row>
    <row r="379" spans="1:5" x14ac:dyDescent="0.3">
      <c r="A379" s="26"/>
      <c r="B379" s="26"/>
      <c r="C379" s="26"/>
      <c r="D379" s="26"/>
      <c r="E379" s="26"/>
    </row>
    <row r="380" spans="1:5" x14ac:dyDescent="0.3">
      <c r="A380" s="26"/>
      <c r="B380" s="26"/>
      <c r="C380" s="26"/>
      <c r="D380" s="26"/>
      <c r="E380" s="26"/>
    </row>
    <row r="381" spans="1:5" x14ac:dyDescent="0.3">
      <c r="A381" s="26"/>
      <c r="B381" s="26"/>
      <c r="C381" s="26"/>
      <c r="D381" s="26"/>
      <c r="E381" s="26"/>
    </row>
    <row r="382" spans="1:5" x14ac:dyDescent="0.3">
      <c r="A382" s="26"/>
      <c r="B382" s="26"/>
      <c r="C382" s="26"/>
      <c r="D382" s="26"/>
      <c r="E382" s="26"/>
    </row>
    <row r="383" spans="1:5" x14ac:dyDescent="0.3">
      <c r="A383" s="26"/>
      <c r="B383" s="26"/>
      <c r="C383" s="26"/>
      <c r="D383" s="26"/>
      <c r="E383" s="26"/>
    </row>
    <row r="384" spans="1:5" x14ac:dyDescent="0.3">
      <c r="A384" s="26"/>
      <c r="B384" s="26"/>
      <c r="C384" s="26"/>
      <c r="D384" s="26"/>
      <c r="E384" s="26"/>
    </row>
    <row r="385" spans="1:5" x14ac:dyDescent="0.3">
      <c r="A385" s="26"/>
      <c r="B385" s="26"/>
      <c r="C385" s="26"/>
      <c r="D385" s="26"/>
      <c r="E385" s="26"/>
    </row>
    <row r="386" spans="1:5" x14ac:dyDescent="0.3">
      <c r="A386" s="26"/>
      <c r="B386" s="26"/>
      <c r="C386" s="26"/>
      <c r="D386" s="26"/>
      <c r="E386" s="26"/>
    </row>
    <row r="387" spans="1:5" x14ac:dyDescent="0.3">
      <c r="A387" s="26"/>
      <c r="B387" s="26"/>
      <c r="C387" s="26"/>
      <c r="D387" s="26"/>
      <c r="E387" s="26"/>
    </row>
    <row r="388" spans="1:5" x14ac:dyDescent="0.3">
      <c r="A388" s="26"/>
      <c r="B388" s="26"/>
      <c r="C388" s="26"/>
      <c r="D388" s="26"/>
      <c r="E388" s="26"/>
    </row>
    <row r="389" spans="1:5" x14ac:dyDescent="0.3">
      <c r="A389" s="26"/>
      <c r="B389" s="26"/>
      <c r="C389" s="26"/>
      <c r="D389" s="26"/>
      <c r="E389" s="26"/>
    </row>
    <row r="390" spans="1:5" x14ac:dyDescent="0.3">
      <c r="A390" s="26"/>
      <c r="B390" s="26"/>
      <c r="C390" s="26"/>
      <c r="D390" s="26"/>
      <c r="E390" s="26"/>
    </row>
    <row r="391" spans="1:5" x14ac:dyDescent="0.3">
      <c r="A391" s="26"/>
      <c r="B391" s="26"/>
      <c r="C391" s="26"/>
      <c r="D391" s="26"/>
      <c r="E391" s="26"/>
    </row>
    <row r="392" spans="1:5" x14ac:dyDescent="0.3">
      <c r="A392" s="26"/>
      <c r="B392" s="26"/>
      <c r="C392" s="26"/>
      <c r="D392" s="26"/>
      <c r="E392" s="26"/>
    </row>
    <row r="393" spans="1:5" x14ac:dyDescent="0.3">
      <c r="A393" s="26"/>
      <c r="B393" s="26"/>
      <c r="C393" s="26"/>
      <c r="D393" s="26"/>
      <c r="E393" s="26"/>
    </row>
    <row r="394" spans="1:5" x14ac:dyDescent="0.3">
      <c r="A394" s="26"/>
      <c r="B394" s="26"/>
      <c r="C394" s="26"/>
      <c r="D394" s="26"/>
      <c r="E394" s="26"/>
    </row>
    <row r="395" spans="1:5" x14ac:dyDescent="0.3">
      <c r="A395" s="26"/>
      <c r="B395" s="26"/>
      <c r="C395" s="26"/>
      <c r="D395" s="26"/>
      <c r="E395" s="26"/>
    </row>
    <row r="396" spans="1:5" x14ac:dyDescent="0.3">
      <c r="A396" s="26"/>
      <c r="B396" s="26"/>
      <c r="C396" s="26"/>
      <c r="D396" s="26"/>
      <c r="E396" s="26"/>
    </row>
    <row r="397" spans="1:5" x14ac:dyDescent="0.3">
      <c r="A397" s="26"/>
      <c r="B397" s="26"/>
      <c r="C397" s="26"/>
      <c r="D397" s="26"/>
      <c r="E397" s="26"/>
    </row>
    <row r="398" spans="1:5" x14ac:dyDescent="0.3">
      <c r="A398" s="26"/>
      <c r="B398" s="26"/>
      <c r="C398" s="26"/>
      <c r="D398" s="26"/>
      <c r="E398" s="26"/>
    </row>
    <row r="399" spans="1:5" x14ac:dyDescent="0.3">
      <c r="A399" s="26"/>
      <c r="B399" s="26"/>
      <c r="C399" s="26"/>
      <c r="D399" s="26"/>
      <c r="E399" s="26"/>
    </row>
    <row r="400" spans="1:5" x14ac:dyDescent="0.3">
      <c r="A400" s="26"/>
      <c r="B400" s="26"/>
      <c r="C400" s="26"/>
      <c r="D400" s="26"/>
      <c r="E400" s="26"/>
    </row>
    <row r="401" spans="1:5" x14ac:dyDescent="0.3">
      <c r="A401" s="26"/>
      <c r="B401" s="26"/>
      <c r="C401" s="26"/>
      <c r="D401" s="26"/>
      <c r="E401" s="26"/>
    </row>
    <row r="402" spans="1:5" x14ac:dyDescent="0.3">
      <c r="A402" s="26"/>
      <c r="B402" s="26"/>
      <c r="C402" s="26"/>
      <c r="D402" s="26"/>
      <c r="E402" s="26"/>
    </row>
    <row r="403" spans="1:5" x14ac:dyDescent="0.3">
      <c r="A403" s="26"/>
      <c r="B403" s="26"/>
      <c r="C403" s="26"/>
      <c r="D403" s="26"/>
      <c r="E403" s="26"/>
    </row>
    <row r="404" spans="1:5" x14ac:dyDescent="0.3">
      <c r="A404" s="26"/>
      <c r="B404" s="26"/>
      <c r="C404" s="26"/>
      <c r="D404" s="26"/>
      <c r="E404" s="26"/>
    </row>
    <row r="405" spans="1:5" x14ac:dyDescent="0.3">
      <c r="A405" s="26"/>
      <c r="B405" s="26"/>
      <c r="C405" s="26"/>
      <c r="D405" s="26"/>
      <c r="E405" s="26"/>
    </row>
    <row r="406" spans="1:5" x14ac:dyDescent="0.3">
      <c r="A406" s="26"/>
      <c r="B406" s="26"/>
      <c r="C406" s="26"/>
      <c r="D406" s="26"/>
      <c r="E406" s="26"/>
    </row>
    <row r="407" spans="1:5" x14ac:dyDescent="0.3">
      <c r="A407" s="26"/>
      <c r="B407" s="26"/>
      <c r="C407" s="26"/>
      <c r="D407" s="26"/>
      <c r="E407" s="26"/>
    </row>
    <row r="408" spans="1:5" x14ac:dyDescent="0.3">
      <c r="A408" s="26"/>
      <c r="B408" s="26"/>
      <c r="C408" s="26"/>
      <c r="D408" s="26"/>
      <c r="E408" s="26"/>
    </row>
    <row r="409" spans="1:5" x14ac:dyDescent="0.3">
      <c r="A409" s="26"/>
      <c r="B409" s="26"/>
      <c r="C409" s="26"/>
      <c r="D409" s="26"/>
      <c r="E409" s="26"/>
    </row>
    <row r="410" spans="1:5" x14ac:dyDescent="0.3">
      <c r="A410" s="26"/>
      <c r="B410" s="26"/>
      <c r="C410" s="26"/>
      <c r="D410" s="26"/>
      <c r="E410" s="26"/>
    </row>
    <row r="411" spans="1:5" x14ac:dyDescent="0.3">
      <c r="A411" s="26"/>
      <c r="B411" s="26"/>
      <c r="C411" s="26"/>
      <c r="D411" s="26"/>
      <c r="E411" s="26"/>
    </row>
    <row r="412" spans="1:5" x14ac:dyDescent="0.3">
      <c r="A412" s="26"/>
      <c r="B412" s="26"/>
      <c r="C412" s="26"/>
      <c r="D412" s="26"/>
      <c r="E412" s="26"/>
    </row>
    <row r="413" spans="1:5" x14ac:dyDescent="0.3">
      <c r="A413" s="26"/>
      <c r="B413" s="26"/>
      <c r="C413" s="26"/>
      <c r="D413" s="26"/>
      <c r="E413" s="26"/>
    </row>
    <row r="414" spans="1:5" x14ac:dyDescent="0.3">
      <c r="A414" s="26"/>
      <c r="B414" s="26"/>
      <c r="C414" s="26"/>
      <c r="D414" s="26"/>
      <c r="E414" s="26"/>
    </row>
    <row r="415" spans="1:5" x14ac:dyDescent="0.3">
      <c r="A415" s="26"/>
      <c r="B415" s="26"/>
      <c r="C415" s="26"/>
      <c r="D415" s="26"/>
      <c r="E415" s="26"/>
    </row>
    <row r="416" spans="1:5" x14ac:dyDescent="0.3">
      <c r="A416" s="26"/>
      <c r="B416" s="26"/>
      <c r="C416" s="26"/>
      <c r="D416" s="26"/>
      <c r="E416" s="26"/>
    </row>
    <row r="417" spans="1:5" x14ac:dyDescent="0.3">
      <c r="A417" s="26"/>
      <c r="B417" s="26"/>
      <c r="C417" s="26"/>
      <c r="D417" s="26"/>
      <c r="E417" s="26"/>
    </row>
    <row r="418" spans="1:5" x14ac:dyDescent="0.3">
      <c r="A418" s="26"/>
      <c r="B418" s="26"/>
      <c r="C418" s="26"/>
      <c r="D418" s="26"/>
      <c r="E418" s="26"/>
    </row>
    <row r="419" spans="1:5" x14ac:dyDescent="0.3">
      <c r="A419" s="26"/>
      <c r="B419" s="26"/>
      <c r="C419" s="26"/>
      <c r="D419" s="26"/>
      <c r="E419" s="26"/>
    </row>
    <row r="420" spans="1:5" x14ac:dyDescent="0.3">
      <c r="A420" s="26"/>
      <c r="B420" s="26"/>
      <c r="C420" s="26"/>
      <c r="D420" s="26"/>
      <c r="E420" s="26"/>
    </row>
    <row r="421" spans="1:5" x14ac:dyDescent="0.3">
      <c r="A421" s="26"/>
      <c r="B421" s="26"/>
      <c r="C421" s="26"/>
      <c r="D421" s="26"/>
      <c r="E421" s="26"/>
    </row>
    <row r="422" spans="1:5" x14ac:dyDescent="0.3">
      <c r="A422" s="26"/>
      <c r="B422" s="26"/>
      <c r="C422" s="26"/>
      <c r="D422" s="26"/>
      <c r="E422" s="26"/>
    </row>
    <row r="423" spans="1:5" x14ac:dyDescent="0.3">
      <c r="A423" s="26"/>
      <c r="B423" s="26"/>
      <c r="C423" s="26"/>
      <c r="D423" s="26"/>
      <c r="E423" s="26"/>
    </row>
    <row r="424" spans="1:5" x14ac:dyDescent="0.3">
      <c r="A424" s="26"/>
      <c r="B424" s="26"/>
      <c r="C424" s="26"/>
      <c r="D424" s="26"/>
      <c r="E424" s="26"/>
    </row>
    <row r="425" spans="1:5" x14ac:dyDescent="0.3">
      <c r="A425" s="26"/>
      <c r="B425" s="26"/>
      <c r="C425" s="26"/>
      <c r="D425" s="26"/>
      <c r="E425" s="26"/>
    </row>
    <row r="426" spans="1:5" x14ac:dyDescent="0.3">
      <c r="A426" s="26"/>
      <c r="B426" s="26"/>
      <c r="C426" s="26"/>
      <c r="D426" s="26"/>
      <c r="E426" s="26"/>
    </row>
    <row r="427" spans="1:5" x14ac:dyDescent="0.3">
      <c r="A427" s="26"/>
      <c r="B427" s="26"/>
      <c r="C427" s="26"/>
      <c r="D427" s="26"/>
      <c r="E427" s="26"/>
    </row>
    <row r="428" spans="1:5" x14ac:dyDescent="0.3">
      <c r="A428" s="26"/>
      <c r="B428" s="26"/>
      <c r="C428" s="26"/>
      <c r="D428" s="26"/>
      <c r="E428" s="26"/>
    </row>
    <row r="429" spans="1:5" x14ac:dyDescent="0.3">
      <c r="A429" s="26"/>
      <c r="B429" s="26"/>
      <c r="C429" s="26"/>
      <c r="D429" s="26"/>
      <c r="E429" s="26"/>
    </row>
    <row r="430" spans="1:5" x14ac:dyDescent="0.3">
      <c r="A430" s="26"/>
      <c r="B430" s="26"/>
      <c r="C430" s="26"/>
      <c r="D430" s="26"/>
      <c r="E430" s="26"/>
    </row>
    <row r="431" spans="1:5" x14ac:dyDescent="0.3">
      <c r="A431" s="26"/>
      <c r="B431" s="26"/>
      <c r="C431" s="26"/>
      <c r="D431" s="26"/>
      <c r="E431" s="26"/>
    </row>
    <row r="432" spans="1:5" x14ac:dyDescent="0.3">
      <c r="A432" s="26"/>
      <c r="B432" s="26"/>
      <c r="C432" s="26"/>
      <c r="D432" s="26"/>
      <c r="E432" s="26"/>
    </row>
    <row r="433" spans="1:5" x14ac:dyDescent="0.3">
      <c r="A433" s="26"/>
      <c r="B433" s="26"/>
      <c r="C433" s="26"/>
      <c r="D433" s="26"/>
      <c r="E433" s="26"/>
    </row>
    <row r="434" spans="1:5" x14ac:dyDescent="0.3">
      <c r="A434" s="26"/>
      <c r="B434" s="26"/>
      <c r="C434" s="26"/>
      <c r="D434" s="26"/>
      <c r="E434" s="26"/>
    </row>
    <row r="435" spans="1:5" x14ac:dyDescent="0.3">
      <c r="A435" s="26"/>
      <c r="B435" s="26"/>
      <c r="C435" s="26"/>
      <c r="D435" s="26"/>
      <c r="E435" s="26"/>
    </row>
    <row r="436" spans="1:5" x14ac:dyDescent="0.3">
      <c r="A436" s="26"/>
      <c r="B436" s="26"/>
      <c r="C436" s="26"/>
      <c r="D436" s="26"/>
      <c r="E436" s="26"/>
    </row>
    <row r="437" spans="1:5" x14ac:dyDescent="0.3">
      <c r="A437" s="26"/>
      <c r="B437" s="26"/>
      <c r="C437" s="26"/>
      <c r="D437" s="26"/>
      <c r="E437" s="26"/>
    </row>
    <row r="438" spans="1:5" x14ac:dyDescent="0.3">
      <c r="A438" s="26"/>
      <c r="B438" s="26"/>
      <c r="C438" s="26"/>
      <c r="D438" s="26"/>
      <c r="E438" s="26"/>
    </row>
    <row r="439" spans="1:5" x14ac:dyDescent="0.3">
      <c r="A439" s="26"/>
      <c r="B439" s="26"/>
      <c r="C439" s="26"/>
      <c r="D439" s="26"/>
      <c r="E439" s="26"/>
    </row>
    <row r="440" spans="1:5" x14ac:dyDescent="0.3">
      <c r="A440" s="26"/>
      <c r="B440" s="26"/>
      <c r="C440" s="26"/>
      <c r="D440" s="26"/>
      <c r="E440" s="26"/>
    </row>
    <row r="441" spans="1:5" x14ac:dyDescent="0.3">
      <c r="A441" s="26"/>
      <c r="B441" s="26"/>
      <c r="C441" s="26"/>
      <c r="D441" s="26"/>
      <c r="E441" s="26"/>
    </row>
    <row r="442" spans="1:5" x14ac:dyDescent="0.3">
      <c r="A442" s="26"/>
      <c r="B442" s="26"/>
      <c r="C442" s="26"/>
      <c r="D442" s="26"/>
      <c r="E442" s="26"/>
    </row>
    <row r="443" spans="1:5" x14ac:dyDescent="0.3">
      <c r="A443" s="26"/>
      <c r="B443" s="26"/>
      <c r="C443" s="26"/>
      <c r="D443" s="26"/>
      <c r="E443" s="26"/>
    </row>
    <row r="444" spans="1:5" x14ac:dyDescent="0.3">
      <c r="A444" s="26"/>
      <c r="B444" s="26"/>
      <c r="C444" s="26"/>
      <c r="D444" s="26"/>
      <c r="E444" s="26"/>
    </row>
    <row r="445" spans="1:5" x14ac:dyDescent="0.3">
      <c r="A445" s="26"/>
      <c r="B445" s="26"/>
      <c r="C445" s="26"/>
      <c r="D445" s="26"/>
      <c r="E445" s="26"/>
    </row>
    <row r="446" spans="1:5" x14ac:dyDescent="0.3">
      <c r="A446" s="26"/>
      <c r="B446" s="26"/>
      <c r="C446" s="26"/>
      <c r="D446" s="26"/>
      <c r="E446" s="26"/>
    </row>
    <row r="447" spans="1:5" x14ac:dyDescent="0.3">
      <c r="A447" s="26"/>
      <c r="B447" s="26"/>
      <c r="C447" s="26"/>
      <c r="D447" s="26"/>
      <c r="E447" s="26"/>
    </row>
    <row r="448" spans="1:5" x14ac:dyDescent="0.3">
      <c r="A448" s="26"/>
      <c r="B448" s="26"/>
      <c r="C448" s="26"/>
      <c r="D448" s="26"/>
      <c r="E448" s="26"/>
    </row>
    <row r="449" spans="1:5" x14ac:dyDescent="0.3">
      <c r="A449" s="26"/>
      <c r="B449" s="26"/>
      <c r="C449" s="26"/>
      <c r="D449" s="26"/>
      <c r="E449" s="26"/>
    </row>
    <row r="450" spans="1:5" x14ac:dyDescent="0.3">
      <c r="A450" s="26"/>
      <c r="B450" s="26"/>
      <c r="C450" s="26"/>
      <c r="D450" s="26"/>
      <c r="E450" s="26"/>
    </row>
    <row r="451" spans="1:5" x14ac:dyDescent="0.3">
      <c r="A451" s="26"/>
      <c r="B451" s="26"/>
      <c r="C451" s="26"/>
      <c r="D451" s="26"/>
      <c r="E451" s="26"/>
    </row>
    <row r="452" spans="1:5" x14ac:dyDescent="0.3">
      <c r="A452" s="26"/>
      <c r="B452" s="26"/>
      <c r="C452" s="26"/>
      <c r="D452" s="26"/>
      <c r="E452" s="26"/>
    </row>
    <row r="453" spans="1:5" x14ac:dyDescent="0.3">
      <c r="A453" s="26"/>
      <c r="B453" s="26"/>
      <c r="C453" s="26"/>
      <c r="D453" s="26"/>
      <c r="E453" s="26"/>
    </row>
    <row r="454" spans="1:5" x14ac:dyDescent="0.3">
      <c r="A454" s="26"/>
      <c r="B454" s="26"/>
      <c r="C454" s="26"/>
      <c r="D454" s="26"/>
      <c r="E454" s="26"/>
    </row>
    <row r="455" spans="1:5" x14ac:dyDescent="0.3">
      <c r="A455" s="26"/>
      <c r="B455" s="26"/>
      <c r="C455" s="26"/>
      <c r="D455" s="26"/>
      <c r="E455" s="26"/>
    </row>
    <row r="456" spans="1:5" x14ac:dyDescent="0.3">
      <c r="A456" s="26"/>
      <c r="B456" s="26"/>
      <c r="C456" s="26"/>
      <c r="D456" s="26"/>
      <c r="E456" s="26"/>
    </row>
    <row r="457" spans="1:5" x14ac:dyDescent="0.3">
      <c r="A457" s="26"/>
      <c r="B457" s="26"/>
      <c r="C457" s="26"/>
      <c r="D457" s="26"/>
      <c r="E457" s="26"/>
    </row>
    <row r="458" spans="1:5" x14ac:dyDescent="0.3">
      <c r="A458" s="26"/>
      <c r="B458" s="26"/>
      <c r="C458" s="26"/>
      <c r="D458" s="26"/>
      <c r="E458" s="26"/>
    </row>
    <row r="459" spans="1:5" x14ac:dyDescent="0.3">
      <c r="A459" s="26"/>
      <c r="B459" s="26"/>
      <c r="C459" s="26"/>
      <c r="D459" s="26"/>
      <c r="E459" s="26"/>
    </row>
    <row r="460" spans="1:5" x14ac:dyDescent="0.3">
      <c r="A460" s="26"/>
      <c r="B460" s="26"/>
      <c r="C460" s="26"/>
      <c r="D460" s="26"/>
      <c r="E460" s="26"/>
    </row>
    <row r="461" spans="1:5" x14ac:dyDescent="0.3">
      <c r="A461" s="26"/>
      <c r="B461" s="26"/>
      <c r="C461" s="26"/>
      <c r="D461" s="26"/>
      <c r="E461" s="26"/>
    </row>
    <row r="462" spans="1:5" x14ac:dyDescent="0.3">
      <c r="A462" s="26"/>
      <c r="B462" s="26"/>
      <c r="C462" s="26"/>
      <c r="D462" s="26"/>
      <c r="E462" s="26"/>
    </row>
    <row r="463" spans="1:5" x14ac:dyDescent="0.3">
      <c r="A463" s="26"/>
      <c r="B463" s="26"/>
      <c r="C463" s="26"/>
      <c r="D463" s="26"/>
      <c r="E463" s="26"/>
    </row>
    <row r="464" spans="1:5" x14ac:dyDescent="0.3">
      <c r="A464" s="26"/>
      <c r="B464" s="26"/>
      <c r="C464" s="26"/>
      <c r="D464" s="26"/>
      <c r="E464" s="26"/>
    </row>
    <row r="465" spans="1:5" x14ac:dyDescent="0.3">
      <c r="A465" s="26"/>
      <c r="B465" s="26"/>
      <c r="C465" s="26"/>
      <c r="D465" s="26"/>
      <c r="E465" s="26"/>
    </row>
    <row r="466" spans="1:5" x14ac:dyDescent="0.3">
      <c r="A466" s="26"/>
      <c r="B466" s="26"/>
      <c r="C466" s="26"/>
      <c r="D466" s="26"/>
      <c r="E466" s="26"/>
    </row>
    <row r="467" spans="1:5" x14ac:dyDescent="0.3">
      <c r="A467" s="26"/>
      <c r="B467" s="26"/>
      <c r="C467" s="26"/>
      <c r="D467" s="26"/>
      <c r="E467" s="26"/>
    </row>
    <row r="468" spans="1:5" x14ac:dyDescent="0.3">
      <c r="A468" s="26"/>
      <c r="B468" s="26"/>
      <c r="C468" s="26"/>
      <c r="D468" s="26"/>
      <c r="E468" s="26"/>
    </row>
    <row r="469" spans="1:5" x14ac:dyDescent="0.3">
      <c r="A469" s="26"/>
      <c r="B469" s="26"/>
      <c r="C469" s="26"/>
      <c r="D469" s="26"/>
      <c r="E469" s="26"/>
    </row>
    <row r="470" spans="1:5" x14ac:dyDescent="0.3">
      <c r="A470" s="26"/>
      <c r="B470" s="26"/>
      <c r="C470" s="26"/>
      <c r="D470" s="26"/>
      <c r="E470" s="26"/>
    </row>
    <row r="471" spans="1:5" x14ac:dyDescent="0.3">
      <c r="A471" s="26"/>
      <c r="B471" s="26"/>
      <c r="C471" s="26"/>
      <c r="D471" s="26"/>
      <c r="E471" s="26"/>
    </row>
    <row r="472" spans="1:5" x14ac:dyDescent="0.3">
      <c r="A472" s="26"/>
      <c r="B472" s="26"/>
      <c r="C472" s="26"/>
      <c r="D472" s="26"/>
      <c r="E472" s="26"/>
    </row>
    <row r="473" spans="1:5" x14ac:dyDescent="0.3">
      <c r="A473" s="26"/>
      <c r="B473" s="26"/>
      <c r="C473" s="26"/>
      <c r="D473" s="26"/>
      <c r="E473" s="26"/>
    </row>
    <row r="474" spans="1:5" x14ac:dyDescent="0.3">
      <c r="A474" s="26"/>
      <c r="B474" s="26"/>
      <c r="C474" s="26"/>
      <c r="D474" s="26"/>
      <c r="E474" s="26"/>
    </row>
    <row r="475" spans="1:5" x14ac:dyDescent="0.3">
      <c r="A475" s="26"/>
      <c r="B475" s="26"/>
      <c r="C475" s="26"/>
      <c r="D475" s="26"/>
      <c r="E475" s="26"/>
    </row>
    <row r="476" spans="1:5" x14ac:dyDescent="0.3">
      <c r="A476" s="26"/>
      <c r="B476" s="26"/>
      <c r="C476" s="26"/>
      <c r="D476" s="26"/>
      <c r="E476" s="26"/>
    </row>
    <row r="477" spans="1:5" x14ac:dyDescent="0.3">
      <c r="A477" s="26"/>
      <c r="B477" s="26"/>
      <c r="C477" s="26"/>
      <c r="D477" s="26"/>
      <c r="E477" s="26"/>
    </row>
    <row r="478" spans="1:5" x14ac:dyDescent="0.3">
      <c r="A478" s="26"/>
      <c r="B478" s="26"/>
      <c r="C478" s="26"/>
      <c r="D478" s="26"/>
      <c r="E478" s="26"/>
    </row>
    <row r="479" spans="1:5" x14ac:dyDescent="0.3">
      <c r="A479" s="26"/>
      <c r="B479" s="26"/>
      <c r="C479" s="26"/>
      <c r="D479" s="26"/>
      <c r="E479" s="26"/>
    </row>
    <row r="480" spans="1:5" x14ac:dyDescent="0.3">
      <c r="A480" s="26"/>
      <c r="B480" s="26"/>
      <c r="C480" s="26"/>
      <c r="D480" s="26"/>
      <c r="E480" s="26"/>
    </row>
    <row r="481" spans="1:5" x14ac:dyDescent="0.3">
      <c r="A481" s="26"/>
      <c r="B481" s="26"/>
      <c r="C481" s="26"/>
      <c r="D481" s="26"/>
      <c r="E481" s="26"/>
    </row>
    <row r="482" spans="1:5" x14ac:dyDescent="0.3">
      <c r="A482" s="26"/>
      <c r="B482" s="26"/>
      <c r="C482" s="26"/>
      <c r="D482" s="26"/>
      <c r="E482" s="26"/>
    </row>
    <row r="483" spans="1:5" x14ac:dyDescent="0.3">
      <c r="A483" s="26"/>
      <c r="B483" s="26"/>
      <c r="C483" s="26"/>
      <c r="D483" s="26"/>
      <c r="E483" s="26"/>
    </row>
    <row r="484" spans="1:5" x14ac:dyDescent="0.3">
      <c r="A484" s="26"/>
      <c r="B484" s="26"/>
      <c r="C484" s="26"/>
      <c r="D484" s="26"/>
      <c r="E484" s="26"/>
    </row>
    <row r="485" spans="1:5" x14ac:dyDescent="0.3">
      <c r="A485" s="26"/>
      <c r="B485" s="26"/>
      <c r="C485" s="26"/>
      <c r="D485" s="26"/>
      <c r="E485" s="26"/>
    </row>
    <row r="486" spans="1:5" x14ac:dyDescent="0.3">
      <c r="A486" s="26"/>
      <c r="B486" s="26"/>
      <c r="C486" s="26"/>
      <c r="D486" s="26"/>
      <c r="E486" s="26"/>
    </row>
    <row r="487" spans="1:5" x14ac:dyDescent="0.3">
      <c r="A487" s="26"/>
      <c r="B487" s="26"/>
      <c r="C487" s="26"/>
      <c r="D487" s="26"/>
      <c r="E487" s="26"/>
    </row>
    <row r="488" spans="1:5" x14ac:dyDescent="0.3">
      <c r="A488" s="26"/>
      <c r="B488" s="26"/>
      <c r="C488" s="26"/>
      <c r="D488" s="26"/>
      <c r="E488" s="26"/>
    </row>
    <row r="489" spans="1:5" x14ac:dyDescent="0.3">
      <c r="A489" s="26"/>
      <c r="B489" s="26"/>
      <c r="C489" s="26"/>
      <c r="D489" s="26"/>
      <c r="E489" s="26"/>
    </row>
    <row r="490" spans="1:5" x14ac:dyDescent="0.3">
      <c r="A490" s="26"/>
      <c r="B490" s="26"/>
      <c r="C490" s="26"/>
      <c r="D490" s="26"/>
      <c r="E490" s="26"/>
    </row>
    <row r="491" spans="1:5" x14ac:dyDescent="0.3">
      <c r="A491" s="26"/>
      <c r="B491" s="26"/>
      <c r="C491" s="26"/>
      <c r="D491" s="26"/>
      <c r="E491" s="26"/>
    </row>
    <row r="492" spans="1:5" x14ac:dyDescent="0.3">
      <c r="A492" s="26"/>
      <c r="B492" s="26"/>
      <c r="C492" s="26"/>
      <c r="D492" s="26"/>
      <c r="E492" s="26"/>
    </row>
    <row r="493" spans="1:5" x14ac:dyDescent="0.3">
      <c r="A493" s="26"/>
      <c r="B493" s="26"/>
      <c r="C493" s="26"/>
      <c r="D493" s="26"/>
      <c r="E493" s="26"/>
    </row>
    <row r="494" spans="1:5" x14ac:dyDescent="0.3">
      <c r="A494" s="26"/>
      <c r="B494" s="26"/>
      <c r="C494" s="26"/>
      <c r="D494" s="26"/>
      <c r="E494" s="26"/>
    </row>
    <row r="495" spans="1:5" x14ac:dyDescent="0.3">
      <c r="A495" s="26"/>
      <c r="B495" s="26"/>
      <c r="C495" s="26"/>
      <c r="D495" s="26"/>
      <c r="E495" s="26"/>
    </row>
    <row r="496" spans="1:5" x14ac:dyDescent="0.3">
      <c r="A496" s="26"/>
      <c r="B496" s="26"/>
      <c r="C496" s="26"/>
      <c r="D496" s="26"/>
      <c r="E496" s="26"/>
    </row>
    <row r="497" spans="1:5" x14ac:dyDescent="0.3">
      <c r="A497" s="26"/>
      <c r="B497" s="26"/>
      <c r="C497" s="26"/>
      <c r="D497" s="26"/>
      <c r="E497" s="26"/>
    </row>
    <row r="498" spans="1:5" x14ac:dyDescent="0.3">
      <c r="A498" s="26"/>
      <c r="B498" s="26"/>
      <c r="C498" s="26"/>
      <c r="D498" s="26"/>
      <c r="E498" s="26"/>
    </row>
    <row r="499" spans="1:5" x14ac:dyDescent="0.3">
      <c r="A499" s="26"/>
      <c r="B499" s="26"/>
      <c r="C499" s="26"/>
      <c r="D499" s="26"/>
      <c r="E499" s="26"/>
    </row>
    <row r="500" spans="1:5" x14ac:dyDescent="0.3">
      <c r="A500" s="26"/>
      <c r="B500" s="26"/>
      <c r="C500" s="26"/>
      <c r="D500" s="26"/>
      <c r="E500" s="26"/>
    </row>
    <row r="501" spans="1:5" x14ac:dyDescent="0.3">
      <c r="A501" s="26"/>
      <c r="B501" s="26"/>
      <c r="C501" s="26"/>
      <c r="D501" s="26"/>
      <c r="E501" s="26"/>
    </row>
    <row r="502" spans="1:5" x14ac:dyDescent="0.3">
      <c r="A502" s="26"/>
      <c r="B502" s="26"/>
      <c r="C502" s="26"/>
      <c r="D502" s="26"/>
      <c r="E502" s="26"/>
    </row>
    <row r="503" spans="1:5" x14ac:dyDescent="0.3">
      <c r="A503" s="26"/>
      <c r="B503" s="26"/>
      <c r="C503" s="26"/>
      <c r="D503" s="26"/>
      <c r="E503" s="26"/>
    </row>
    <row r="504" spans="1:5" x14ac:dyDescent="0.3">
      <c r="A504" s="26"/>
      <c r="B504" s="26"/>
      <c r="C504" s="26"/>
      <c r="D504" s="26"/>
      <c r="E504" s="26"/>
    </row>
    <row r="505" spans="1:5" x14ac:dyDescent="0.3">
      <c r="A505" s="26"/>
      <c r="B505" s="26"/>
      <c r="C505" s="26"/>
      <c r="D505" s="26"/>
      <c r="E505" s="26"/>
    </row>
    <row r="506" spans="1:5" x14ac:dyDescent="0.3">
      <c r="A506" s="26"/>
      <c r="B506" s="26"/>
      <c r="C506" s="26"/>
      <c r="D506" s="26"/>
      <c r="E506" s="26"/>
    </row>
    <row r="507" spans="1:5" x14ac:dyDescent="0.3">
      <c r="A507" s="26"/>
      <c r="B507" s="26"/>
      <c r="C507" s="26"/>
      <c r="D507" s="26"/>
      <c r="E507" s="26"/>
    </row>
    <row r="508" spans="1:5" x14ac:dyDescent="0.3">
      <c r="A508" s="26"/>
      <c r="B508" s="26"/>
      <c r="C508" s="26"/>
      <c r="D508" s="26"/>
      <c r="E508" s="26"/>
    </row>
    <row r="509" spans="1:5" x14ac:dyDescent="0.3">
      <c r="A509" s="26"/>
      <c r="B509" s="26"/>
      <c r="C509" s="26"/>
      <c r="D509" s="26"/>
      <c r="E509" s="26"/>
    </row>
    <row r="510" spans="1:5" x14ac:dyDescent="0.3">
      <c r="A510" s="26"/>
      <c r="B510" s="26"/>
      <c r="C510" s="26"/>
      <c r="D510" s="26"/>
      <c r="E510" s="26"/>
    </row>
    <row r="511" spans="1:5" x14ac:dyDescent="0.3">
      <c r="A511" s="26"/>
      <c r="B511" s="26"/>
      <c r="C511" s="26"/>
      <c r="D511" s="26"/>
      <c r="E511" s="26"/>
    </row>
    <row r="512" spans="1:5" x14ac:dyDescent="0.3">
      <c r="A512" s="26"/>
      <c r="B512" s="26"/>
      <c r="C512" s="26"/>
      <c r="D512" s="26"/>
      <c r="E512" s="26"/>
    </row>
    <row r="513" spans="1:5" x14ac:dyDescent="0.3">
      <c r="A513" s="26"/>
      <c r="B513" s="26"/>
      <c r="C513" s="26"/>
      <c r="D513" s="26"/>
      <c r="E513" s="26"/>
    </row>
  </sheetData>
  <sheetProtection password="CCC9" sheet="1" objects="1" scenarios="1"/>
  <customSheetViews>
    <customSheetView guid="{4607CFC1-A1D2-41D8-9615-8494517B4BDA}" scale="70" fitToPage="1" hiddenColumns="1" topLeftCell="A146">
      <selection activeCell="AB156" sqref="AB156"/>
      <pageMargins left="0.19685039370078741" right="0.19685039370078741" top="0.74803149606299213" bottom="0.74803149606299213" header="0.31496062992125984" footer="0.31496062992125984"/>
      <pageSetup paperSize="9" scale="15" orientation="portrait" horizontalDpi="4294967295" verticalDpi="4294967295" r:id="rId1"/>
    </customSheetView>
    <customSheetView guid="{7DC9F403-3D67-4942-94C5-23883B39EF12}" scale="70" fitToPage="1" hiddenColumns="1" topLeftCell="A146">
      <selection activeCell="B159" sqref="B159"/>
      <pageMargins left="0.19685039370078741" right="0.19685039370078741" top="0.74803149606299213" bottom="0.74803149606299213" header="0.31496062992125984" footer="0.31496062992125984"/>
      <pageSetup paperSize="9" scale="15" orientation="portrait" horizontalDpi="4294967295" verticalDpi="4294967295" r:id="rId2"/>
    </customSheetView>
    <customSheetView guid="{A71AC3CC-24B4-462E-A820-D703458F8939}" scale="90" showPageBreaks="1" fitToPage="1" hiddenColumns="1" topLeftCell="A143">
      <selection activeCell="A156" sqref="A156:E161"/>
      <pageMargins left="0.19685039370078741" right="0.19685039370078741" top="0.74803149606299213" bottom="0.74803149606299213" header="0.31496062992125984" footer="0.31496062992125984"/>
      <pageSetup paperSize="9" scale="15" orientation="portrait" horizontalDpi="4294967295" verticalDpi="4294967295" r:id="rId3"/>
    </customSheetView>
    <customSheetView guid="{89665DB6-857B-45AF-831C-4B7A07FB5AE3}" scale="90" fitToPage="1" hiddenColumns="1" topLeftCell="A151">
      <selection activeCell="D157" sqref="D157"/>
      <pageMargins left="0.19685039370078741" right="0.19685039370078741" top="0.74803149606299213" bottom="0.74803149606299213" header="0.31496062992125984" footer="0.31496062992125984"/>
      <pageSetup paperSize="9" scale="15" orientation="portrait" r:id="rId4"/>
    </customSheetView>
    <customSheetView guid="{62E519FB-12A7-4C3B-B32E-89C7B114795A}" scale="90" fitToPage="1" hiddenColumns="1" topLeftCell="A151">
      <selection activeCell="D157" sqref="D157"/>
      <pageMargins left="0.19685039370078741" right="0.19685039370078741" top="0.74803149606299213" bottom="0.74803149606299213" header="0.31496062992125984" footer="0.31496062992125984"/>
      <pageSetup paperSize="9" scale="15" orientation="portrait" r:id="rId5"/>
    </customSheetView>
    <customSheetView guid="{74324D3E-52E5-4D8F-A7CF-7B4DE319643E}" scale="90" fitToPage="1" hiddenColumns="1" topLeftCell="A151">
      <selection activeCell="D157" sqref="D157"/>
      <pageMargins left="0.70866141732283472" right="0.70866141732283472" top="0.74803149606299213" bottom="0.74803149606299213" header="0.31496062992125984" footer="0.31496062992125984"/>
      <pageSetup paperSize="9" scale="15" orientation="portrait" r:id="rId6"/>
    </customSheetView>
    <customSheetView guid="{D88CB55F-2AE8-434A-AEA5-3ECA3671F157}" scale="90" fitToPage="1" hiddenColumns="1">
      <selection activeCell="B165" sqref="B165"/>
      <pageMargins left="0.19685039370078741" right="0.19685039370078741" top="0.74803149606299213" bottom="0.74803149606299213" header="0.31496062992125984" footer="0.31496062992125984"/>
      <pageSetup paperSize="9" scale="15" orientation="portrait" r:id="rId7"/>
    </customSheetView>
    <customSheetView guid="{56BB232A-CA68-46B5-A704-B59A0F2FA9D4}" scale="90" fitToPage="1" hiddenColumns="1">
      <selection activeCell="B165" sqref="B165"/>
      <pageMargins left="0.19685039370078741" right="0.19685039370078741" top="0.74803149606299213" bottom="0.74803149606299213" header="0.31496062992125984" footer="0.31496062992125984"/>
      <pageSetup paperSize="9" scale="15" orientation="portrait" r:id="rId8"/>
    </customSheetView>
    <customSheetView guid="{23A7207D-07CB-4FED-8908-8BD800901850}" scale="90" fitToPage="1" hiddenColumns="1" topLeftCell="A151">
      <selection activeCell="D157" sqref="D157"/>
      <pageMargins left="0.19685039370078741" right="0.19685039370078741" top="0.74803149606299213" bottom="0.74803149606299213" header="0.31496062992125984" footer="0.31496062992125984"/>
      <pageSetup paperSize="9" scale="15" orientation="portrait" r:id="rId9"/>
    </customSheetView>
    <customSheetView guid="{E35F2F99-4FC6-4FDA-BB49-B59FC8E44039}" scale="90" fitToPage="1" hiddenColumns="1" topLeftCell="A151">
      <selection activeCell="D157" sqref="D157"/>
      <pageMargins left="0.19685039370078741" right="0.19685039370078741" top="0.74803149606299213" bottom="0.74803149606299213" header="0.31496062992125984" footer="0.31496062992125984"/>
      <pageSetup paperSize="9" scale="15" orientation="portrait" r:id="rId10"/>
    </customSheetView>
    <customSheetView guid="{60D88727-F794-40F2-8B55-B92F6B43964C}" scale="90" fitToPage="1" hiddenColumns="1" topLeftCell="A97">
      <selection activeCell="A156" sqref="A156"/>
      <pageMargins left="0.19685039370078741" right="0.19685039370078741" top="0.74803149606299213" bottom="0.74803149606299213" header="0.31496062992125984" footer="0.31496062992125984"/>
      <pageSetup paperSize="9" scale="15" orientation="portrait" horizontalDpi="4294967295" verticalDpi="4294967295" r:id="rId11"/>
    </customSheetView>
    <customSheetView guid="{7494F5B7-9242-41EA-9D36-AEDAE2CFD270}" scale="90" fitToPage="1" hiddenColumns="1" topLeftCell="A97">
      <selection activeCell="A156" sqref="A156"/>
      <pageMargins left="0.19685039370078741" right="0.19685039370078741" top="0.74803149606299213" bottom="0.74803149606299213" header="0.31496062992125984" footer="0.31496062992125984"/>
      <pageSetup paperSize="9" scale="15" orientation="portrait" horizontalDpi="4294967295" verticalDpi="4294967295" r:id="rId12"/>
    </customSheetView>
  </customSheetViews>
  <mergeCells count="101">
    <mergeCell ref="A152:A154"/>
    <mergeCell ref="B152:B154"/>
    <mergeCell ref="A143:A145"/>
    <mergeCell ref="B143:B145"/>
    <mergeCell ref="A146:A148"/>
    <mergeCell ref="B146:B148"/>
    <mergeCell ref="A149:A151"/>
    <mergeCell ref="B149:B151"/>
    <mergeCell ref="A134:A136"/>
    <mergeCell ref="B134:B136"/>
    <mergeCell ref="A137:A139"/>
    <mergeCell ref="B137:B139"/>
    <mergeCell ref="A140:A142"/>
    <mergeCell ref="B140:B142"/>
    <mergeCell ref="A125:A127"/>
    <mergeCell ref="B125:B127"/>
    <mergeCell ref="A128:A130"/>
    <mergeCell ref="B128:B130"/>
    <mergeCell ref="A131:A133"/>
    <mergeCell ref="B131:B133"/>
    <mergeCell ref="A116:A118"/>
    <mergeCell ref="B116:B118"/>
    <mergeCell ref="A119:A121"/>
    <mergeCell ref="B119:B121"/>
    <mergeCell ref="A122:A124"/>
    <mergeCell ref="B122:B124"/>
    <mergeCell ref="A107:A109"/>
    <mergeCell ref="B107:B109"/>
    <mergeCell ref="A110:A112"/>
    <mergeCell ref="B110:B112"/>
    <mergeCell ref="A113:A115"/>
    <mergeCell ref="B113:B115"/>
    <mergeCell ref="A98:A100"/>
    <mergeCell ref="B98:B100"/>
    <mergeCell ref="A101:A103"/>
    <mergeCell ref="B101:B103"/>
    <mergeCell ref="A104:A106"/>
    <mergeCell ref="B104:B106"/>
    <mergeCell ref="A90:A92"/>
    <mergeCell ref="B90:B92"/>
    <mergeCell ref="A93:A95"/>
    <mergeCell ref="B93:B95"/>
    <mergeCell ref="A96:A97"/>
    <mergeCell ref="B96:B97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6:A68"/>
    <mergeCell ref="B66:B68"/>
    <mergeCell ref="A69:A71"/>
    <mergeCell ref="B69:B71"/>
    <mergeCell ref="A60:A62"/>
    <mergeCell ref="B60:B62"/>
    <mergeCell ref="A63:A65"/>
    <mergeCell ref="B63:B65"/>
    <mergeCell ref="A51:A53"/>
    <mergeCell ref="B51:B53"/>
    <mergeCell ref="B54:B56"/>
    <mergeCell ref="A54:A56"/>
    <mergeCell ref="A57:A59"/>
    <mergeCell ref="B57:B59"/>
    <mergeCell ref="A40:A42"/>
    <mergeCell ref="B40:B42"/>
    <mergeCell ref="A43:A47"/>
    <mergeCell ref="B43:B47"/>
    <mergeCell ref="A48:A50"/>
    <mergeCell ref="B48:B50"/>
    <mergeCell ref="A31:A33"/>
    <mergeCell ref="B31:B33"/>
    <mergeCell ref="A34:A36"/>
    <mergeCell ref="B34:B36"/>
    <mergeCell ref="A37:A39"/>
    <mergeCell ref="B37:B39"/>
    <mergeCell ref="A8:A10"/>
    <mergeCell ref="B8:B10"/>
    <mergeCell ref="D1:E1"/>
    <mergeCell ref="A2:A4"/>
    <mergeCell ref="B2:B4"/>
    <mergeCell ref="A5:A7"/>
    <mergeCell ref="B5:B7"/>
    <mergeCell ref="A28:A30"/>
    <mergeCell ref="B28:B30"/>
    <mergeCell ref="B11:B15"/>
    <mergeCell ref="A11:A15"/>
    <mergeCell ref="A16:A18"/>
    <mergeCell ref="B16:B18"/>
    <mergeCell ref="B19:B21"/>
    <mergeCell ref="A19:A21"/>
    <mergeCell ref="A22:A24"/>
    <mergeCell ref="B22:B24"/>
    <mergeCell ref="A25:A27"/>
    <mergeCell ref="B25:B27"/>
  </mergeCells>
  <conditionalFormatting sqref="I157">
    <cfRule type="colorScale" priority="8">
      <colorScale>
        <cfvo type="num" val="1"/>
        <cfvo type="num" val="50"/>
        <cfvo type="num" val="70"/>
        <color rgb="FFFF0000"/>
        <color rgb="FFFFEB84"/>
        <color rgb="FF00B050"/>
      </colorScale>
    </cfRule>
  </conditionalFormatting>
  <conditionalFormatting sqref="D157">
    <cfRule type="expression" dxfId="2" priority="4" stopIfTrue="1">
      <formula>$C$157&gt;70%</formula>
    </cfRule>
    <cfRule type="expression" dxfId="1" priority="2">
      <formula>$C$157=70%</formula>
    </cfRule>
    <cfRule type="expression" dxfId="0" priority="1">
      <formula>$C$157&lt;70%</formula>
    </cfRule>
  </conditionalFormatting>
  <pageMargins left="0.19685039370078741" right="0.19685039370078741" top="0.74803149606299213" bottom="0.74803149606299213" header="0.31496062992125984" footer="0.31496062992125984"/>
  <pageSetup paperSize="9" scale="15" orientation="portrait" horizontalDpi="4294967295" verticalDpi="4294967295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ЭЛЕКТРОСВЯЗЬ (2)</vt:lpstr>
      <vt:lpstr>ЭЛЕКТРОСВЯЗЬ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Ананьин Андрей Леонидович</dc:creator>
  <cp:lastModifiedBy>Боровикова Елена Петровна</cp:lastModifiedBy>
  <cp:lastPrinted>2019-04-23T03:46:22Z</cp:lastPrinted>
  <dcterms:created xsi:type="dcterms:W3CDTF">2018-11-12T09:20:17Z</dcterms:created>
  <dcterms:modified xsi:type="dcterms:W3CDTF">2019-06-11T05:16:53Z</dcterms:modified>
</cp:coreProperties>
</file>